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9" activeTab="5"/>
  </bookViews>
  <sheets>
    <sheet name="HRDJ 1" sheetId="1" r:id="rId1"/>
    <sheet name=" D,RDJ1" sheetId="2" r:id="rId2"/>
    <sheet name="HRDJ 2" sheetId="3" r:id="rId3"/>
    <sheet name="DRDJ 2" sheetId="4" r:id="rId4"/>
    <sheet name="Classement RDJ" sheetId="5" r:id="rId5"/>
    <sheet name="Récapitulatif RDJ" sheetId="6" r:id="rId6"/>
  </sheets>
  <definedNames/>
  <calcPr fullCalcOnLoad="1"/>
</workbook>
</file>

<file path=xl/sharedStrings.xml><?xml version="1.0" encoding="utf-8"?>
<sst xmlns="http://schemas.openxmlformats.org/spreadsheetml/2006/main" count="415" uniqueCount="228">
  <si>
    <t>GARCONS</t>
  </si>
  <si>
    <t>RDJ 1 TSB</t>
  </si>
  <si>
    <t>POULE A</t>
  </si>
  <si>
    <t>Vict</t>
  </si>
  <si>
    <t>Clst</t>
  </si>
  <si>
    <t>BEGGA Nathan (BT)</t>
  </si>
  <si>
    <t xml:space="preserve"> </t>
  </si>
  <si>
    <t>SCHOINDRE Luc (TSB)</t>
  </si>
  <si>
    <t>LEGROS Yohann (BCS)</t>
  </si>
  <si>
    <t>VAHL Victor (BT)</t>
  </si>
  <si>
    <t>POULE B</t>
  </si>
  <si>
    <t>ROUSSET Jules (TSB)</t>
  </si>
  <si>
    <t>FLAUTAT Arthur (TSB)</t>
  </si>
  <si>
    <t>GOURNET Paul (ALTB)</t>
  </si>
  <si>
    <t>WO</t>
  </si>
  <si>
    <t>VAHL Alban (BT)</t>
  </si>
  <si>
    <t>MOUROT  Clément (ALTB)</t>
  </si>
  <si>
    <t>FILLES</t>
  </si>
  <si>
    <t>vict</t>
  </si>
  <si>
    <t>clst</t>
  </si>
  <si>
    <t>SAISON Neil (EBC)</t>
  </si>
  <si>
    <t>LEBOURGEOIS Camille (BCS)</t>
  </si>
  <si>
    <t>MAIGRET Clara (BT)</t>
  </si>
  <si>
    <t>BEGGA Elma (BT)</t>
  </si>
  <si>
    <t>BLANCHARD Daphné (ALTB)</t>
  </si>
  <si>
    <t>DENIS Mélodie (TSB)</t>
  </si>
  <si>
    <t>POULE DE  5</t>
  </si>
  <si>
    <t>ORDRE des matchs</t>
  </si>
  <si>
    <t>1er Tour</t>
  </si>
  <si>
    <t>1 contre 2</t>
  </si>
  <si>
    <t>3 contre 4</t>
  </si>
  <si>
    <t>5 exempt</t>
  </si>
  <si>
    <t>2eme Tour</t>
  </si>
  <si>
    <t>5 contre 1</t>
  </si>
  <si>
    <t>2 contre 3</t>
  </si>
  <si>
    <t>4 exempt</t>
  </si>
  <si>
    <t>3eme Tour</t>
  </si>
  <si>
    <t>5 contre 4</t>
  </si>
  <si>
    <t>1 contre 3</t>
  </si>
  <si>
    <t>2 exempt</t>
  </si>
  <si>
    <t>4eme Tour</t>
  </si>
  <si>
    <t>2 contre 5</t>
  </si>
  <si>
    <t>4 contre 1</t>
  </si>
  <si>
    <t>3 exempt</t>
  </si>
  <si>
    <t>5eme Tour</t>
  </si>
  <si>
    <t>3 contre 5</t>
  </si>
  <si>
    <t>4 contre2</t>
  </si>
  <si>
    <t>1 exempt</t>
  </si>
  <si>
    <t>POULE DE  6</t>
  </si>
  <si>
    <t>Ordre  des  matchs</t>
  </si>
  <si>
    <t>1er  Tour</t>
  </si>
  <si>
    <t xml:space="preserve"> 3 contre 6</t>
  </si>
  <si>
    <t xml:space="preserve"> 4 contre 5</t>
  </si>
  <si>
    <t xml:space="preserve">5 contre 1 </t>
  </si>
  <si>
    <t xml:space="preserve"> 4 contre 6</t>
  </si>
  <si>
    <t xml:space="preserve">3eme Tour </t>
  </si>
  <si>
    <t xml:space="preserve"> 1 contre 6</t>
  </si>
  <si>
    <t>5 contre 6</t>
  </si>
  <si>
    <t>2 contre 4</t>
  </si>
  <si>
    <t xml:space="preserve"> 1 contre 3</t>
  </si>
  <si>
    <t>1 contre 4</t>
  </si>
  <si>
    <t>2 contre 6</t>
  </si>
  <si>
    <t xml:space="preserve"> 3 contre 5</t>
  </si>
  <si>
    <t xml:space="preserve">RDJ 2    NABLA Laxou </t>
  </si>
  <si>
    <t>POULE  A</t>
  </si>
  <si>
    <t>BEGGA  Nathan (BT)</t>
  </si>
  <si>
    <t>MOUROT Clément (ALTB)</t>
  </si>
  <si>
    <t>SCHOINDRE  Luc (TSB)</t>
  </si>
  <si>
    <t>FUARD Gael  (PAM)</t>
  </si>
  <si>
    <t xml:space="preserve"> LEGROS Yoann (BCS)</t>
  </si>
  <si>
    <t>MOUCHET Alexis (PAM)</t>
  </si>
  <si>
    <t>POULE  B</t>
  </si>
  <si>
    <t>HOFFMANN  Lucas (BCP)</t>
  </si>
  <si>
    <t>COULOMBE Gabriel (BCS)</t>
  </si>
  <si>
    <t>CABELLA Mattéo (PAM)</t>
  </si>
  <si>
    <t xml:space="preserve"> LE  NAOUR  Lucas (PAM)</t>
  </si>
  <si>
    <t>YLMAZ  Emré (NABLA)</t>
  </si>
  <si>
    <t>POULE  C</t>
  </si>
  <si>
    <t>ROCHE Baptiste (BG)</t>
  </si>
  <si>
    <t xml:space="preserve"> FRANCOIS  Florian (PAM)</t>
  </si>
  <si>
    <t>REYNAUD Baptiste (PAM)</t>
  </si>
  <si>
    <t>CHAPUY  Titoine (BNV)</t>
  </si>
  <si>
    <t>POULE  D</t>
  </si>
  <si>
    <t xml:space="preserve"> CHANAL  Pablo (TSB)</t>
  </si>
  <si>
    <t>CABELLA Léo (PAM)</t>
  </si>
  <si>
    <t xml:space="preserve"> STEL Yanis  (BG)</t>
  </si>
  <si>
    <t>ROUCHON Mael (ALTB)</t>
  </si>
  <si>
    <t>ROETH  Malo (PAM)</t>
  </si>
  <si>
    <t>CHARROY Igor (BNV)</t>
  </si>
  <si>
    <t>POULE  DE  5</t>
  </si>
  <si>
    <t>ORDRE  DES  MATCHS</t>
  </si>
  <si>
    <t xml:space="preserve">1er  TOUR </t>
  </si>
  <si>
    <t>2eme TOUR</t>
  </si>
  <si>
    <t xml:space="preserve">3 eme TOUR </t>
  </si>
  <si>
    <t>4eme TOUR</t>
  </si>
  <si>
    <t xml:space="preserve">5 eme TOUR </t>
  </si>
  <si>
    <t xml:space="preserve">3 contre 5 </t>
  </si>
  <si>
    <t>4 contre 2</t>
  </si>
  <si>
    <t xml:space="preserve">POULE  DE  6 </t>
  </si>
  <si>
    <t xml:space="preserve">ORDRE  DES  MATCHS </t>
  </si>
  <si>
    <t xml:space="preserve">1er TOUR </t>
  </si>
  <si>
    <t>3 contre 6</t>
  </si>
  <si>
    <t>4 contre 5</t>
  </si>
  <si>
    <t xml:space="preserve">2 eme TOUR </t>
  </si>
  <si>
    <t>4 contre 6</t>
  </si>
  <si>
    <t xml:space="preserve"> 2 contre 5</t>
  </si>
  <si>
    <t>1 contre 6</t>
  </si>
  <si>
    <t>4 eme TOUR</t>
  </si>
  <si>
    <t>5 eme TOUR</t>
  </si>
  <si>
    <t xml:space="preserve"> 2 contre 6</t>
  </si>
  <si>
    <t xml:space="preserve">RDJ 2  NABLA Laxou </t>
  </si>
  <si>
    <t>LEBOURGEOIS Camille(BCS)</t>
  </si>
  <si>
    <t>SAISON neil (EBC)</t>
  </si>
  <si>
    <t>BEGGA  Elma (BT)</t>
  </si>
  <si>
    <t>GROSSE Colline (PAM)</t>
  </si>
  <si>
    <t xml:space="preserve"> MAIGRET Clara (BT)</t>
  </si>
  <si>
    <t>ROCHE Pauline (BG)</t>
  </si>
  <si>
    <t xml:space="preserve"> BLANCHARD Daphné(ALTB)</t>
  </si>
  <si>
    <t xml:space="preserve"> DENIS Mélodie (TSB)</t>
  </si>
  <si>
    <t>DECHAYRE Celia(PAM)</t>
  </si>
  <si>
    <t>MANSON Tiffany (PAM)</t>
  </si>
  <si>
    <t>CIKALESCHI Mandy (ALTB)</t>
  </si>
  <si>
    <t>VERNIER  Chloé (BG)</t>
  </si>
  <si>
    <t>STAUCH Marine (PAM)</t>
  </si>
  <si>
    <t>POULE   DE   6</t>
  </si>
  <si>
    <t>1er   TOUR</t>
  </si>
  <si>
    <t>1  contre  2</t>
  </si>
  <si>
    <t>4  contre5</t>
  </si>
  <si>
    <t>2  contre 3</t>
  </si>
  <si>
    <t>1 contre  5</t>
  </si>
  <si>
    <t>4  contre 6</t>
  </si>
  <si>
    <t xml:space="preserve">3eme TOUR </t>
  </si>
  <si>
    <r>
      <t xml:space="preserve"> </t>
    </r>
    <r>
      <rPr>
        <b/>
        <sz val="11"/>
        <color indexed="8"/>
        <rFont val="Calibri"/>
        <family val="2"/>
      </rPr>
      <t>1 contre 6</t>
    </r>
  </si>
  <si>
    <t xml:space="preserve">2 contre 4 </t>
  </si>
  <si>
    <t>1 contre  3</t>
  </si>
  <si>
    <t>CLASSEMENT  DES JOUEURS CIRCUIT   « RDJ 2012 »</t>
  </si>
  <si>
    <t>SH</t>
  </si>
  <si>
    <t>Noms</t>
  </si>
  <si>
    <t>RDJ 1x2</t>
  </si>
  <si>
    <t>RDJ 2x2</t>
  </si>
  <si>
    <t>RDJ 3x1</t>
  </si>
  <si>
    <t>RDJ 4x1</t>
  </si>
  <si>
    <t>RDJ 5x1</t>
  </si>
  <si>
    <t>RDJ 6x1</t>
  </si>
  <si>
    <t>Total</t>
  </si>
  <si>
    <t>RDJ</t>
  </si>
  <si>
    <t>Malus</t>
  </si>
  <si>
    <t>Moy</t>
  </si>
  <si>
    <t>1er</t>
  </si>
  <si>
    <t>2eme</t>
  </si>
  <si>
    <t>3eme</t>
  </si>
  <si>
    <t>FOUARD Gael (PAM)</t>
  </si>
  <si>
    <t>4eme</t>
  </si>
  <si>
    <t>5eme</t>
  </si>
  <si>
    <t>6eme</t>
  </si>
  <si>
    <t>7eme</t>
  </si>
  <si>
    <t>8eme</t>
  </si>
  <si>
    <t>9eme</t>
  </si>
  <si>
    <t>10eme</t>
  </si>
  <si>
    <t>11eme</t>
  </si>
  <si>
    <t>12eme</t>
  </si>
  <si>
    <t>13eme</t>
  </si>
  <si>
    <t>14eme</t>
  </si>
  <si>
    <t>15eme</t>
  </si>
  <si>
    <t>16eme</t>
  </si>
  <si>
    <t>17eme</t>
  </si>
  <si>
    <t>18eme</t>
  </si>
  <si>
    <t>19eme</t>
  </si>
  <si>
    <t>20eme</t>
  </si>
  <si>
    <t>21eme</t>
  </si>
  <si>
    <t>22eme</t>
  </si>
  <si>
    <t>23eme</t>
  </si>
  <si>
    <t>24eme</t>
  </si>
  <si>
    <t>25eme</t>
  </si>
  <si>
    <t>STEL Yanis  (BG)</t>
  </si>
  <si>
    <t>26eme</t>
  </si>
  <si>
    <t>27eme</t>
  </si>
  <si>
    <t>SD</t>
  </si>
  <si>
    <t>LEBOURGEOIS  Camille (BCS)</t>
  </si>
  <si>
    <t>SAISON  Neil (EBC)</t>
  </si>
  <si>
    <t>DENIS  Mélodie (TSB)</t>
  </si>
  <si>
    <t>CLASSEMENT GARCONS</t>
  </si>
  <si>
    <t>RDJ 1 au TSB</t>
  </si>
  <si>
    <t>RDJ 2 NABLA</t>
  </si>
  <si>
    <r>
      <t xml:space="preserve"> 1 er     P </t>
    </r>
    <r>
      <rPr>
        <sz val="11"/>
        <color indexed="10"/>
        <rFont val="Calibri"/>
        <family val="2"/>
      </rPr>
      <t>A</t>
    </r>
  </si>
  <si>
    <r>
      <t xml:space="preserve">4eme  P </t>
    </r>
    <r>
      <rPr>
        <sz val="11"/>
        <color indexed="10"/>
        <rFont val="Calibri"/>
        <family val="2"/>
      </rPr>
      <t>A</t>
    </r>
  </si>
  <si>
    <r>
      <t>2eme  P</t>
    </r>
    <r>
      <rPr>
        <sz val="11"/>
        <color indexed="10"/>
        <rFont val="Calibri"/>
        <family val="2"/>
      </rPr>
      <t>A</t>
    </r>
  </si>
  <si>
    <r>
      <t>3eme  P</t>
    </r>
    <r>
      <rPr>
        <sz val="11"/>
        <color indexed="10"/>
        <rFont val="Calibri"/>
        <family val="2"/>
      </rPr>
      <t xml:space="preserve"> A</t>
    </r>
  </si>
  <si>
    <r>
      <t>3eme  P</t>
    </r>
    <r>
      <rPr>
        <sz val="11"/>
        <color indexed="21"/>
        <rFont val="Calibri"/>
        <family val="2"/>
      </rPr>
      <t>B</t>
    </r>
  </si>
  <si>
    <r>
      <t>4eme     P</t>
    </r>
    <r>
      <rPr>
        <sz val="11"/>
        <color indexed="21"/>
        <rFont val="Calibri"/>
        <family val="2"/>
      </rPr>
      <t>B</t>
    </r>
  </si>
  <si>
    <r>
      <t xml:space="preserve">4eme P </t>
    </r>
    <r>
      <rPr>
        <sz val="11"/>
        <color indexed="21"/>
        <rFont val="Calibri"/>
        <family val="2"/>
      </rPr>
      <t>B</t>
    </r>
  </si>
  <si>
    <r>
      <t>3eme     P</t>
    </r>
    <r>
      <rPr>
        <b/>
        <sz val="11"/>
        <color indexed="16"/>
        <rFont val="Calibri"/>
        <family val="2"/>
      </rPr>
      <t>C</t>
    </r>
  </si>
  <si>
    <r>
      <t xml:space="preserve">2emeP </t>
    </r>
    <r>
      <rPr>
        <sz val="11"/>
        <color indexed="21"/>
        <rFont val="Calibri"/>
        <family val="2"/>
      </rPr>
      <t>B</t>
    </r>
  </si>
  <si>
    <r>
      <t>5eme  P</t>
    </r>
    <r>
      <rPr>
        <sz val="11"/>
        <color indexed="10"/>
        <rFont val="Calibri"/>
        <family val="2"/>
      </rPr>
      <t xml:space="preserve"> A</t>
    </r>
  </si>
  <si>
    <r>
      <t>1er     P</t>
    </r>
    <r>
      <rPr>
        <sz val="11"/>
        <color indexed="21"/>
        <rFont val="Calibri"/>
        <family val="2"/>
      </rPr>
      <t>B</t>
    </r>
  </si>
  <si>
    <r>
      <t>2eme  P</t>
    </r>
    <r>
      <rPr>
        <sz val="11"/>
        <color indexed="10"/>
        <rFont val="Calibri"/>
        <family val="2"/>
      </rPr>
      <t xml:space="preserve"> A</t>
    </r>
  </si>
  <si>
    <r>
      <t>6eme  P</t>
    </r>
    <r>
      <rPr>
        <sz val="11"/>
        <color indexed="10"/>
        <rFont val="Calibri"/>
        <family val="2"/>
      </rPr>
      <t xml:space="preserve"> A</t>
    </r>
  </si>
  <si>
    <r>
      <t>2eme     P</t>
    </r>
    <r>
      <rPr>
        <sz val="11"/>
        <color indexed="21"/>
        <rFont val="Calibri"/>
        <family val="2"/>
      </rPr>
      <t>B</t>
    </r>
  </si>
  <si>
    <r>
      <t>3eme     P</t>
    </r>
    <r>
      <rPr>
        <sz val="11"/>
        <color indexed="21"/>
        <rFont val="Calibri"/>
        <family val="2"/>
      </rPr>
      <t>B</t>
    </r>
  </si>
  <si>
    <r>
      <t>5eme     P</t>
    </r>
    <r>
      <rPr>
        <sz val="11"/>
        <color indexed="21"/>
        <rFont val="Calibri"/>
        <family val="2"/>
      </rPr>
      <t>B</t>
    </r>
  </si>
  <si>
    <r>
      <t>6eme     P</t>
    </r>
    <r>
      <rPr>
        <sz val="11"/>
        <color indexed="21"/>
        <rFont val="Calibri"/>
        <family val="2"/>
      </rPr>
      <t>B</t>
    </r>
  </si>
  <si>
    <r>
      <t>1er     P</t>
    </r>
    <r>
      <rPr>
        <b/>
        <sz val="11"/>
        <color indexed="16"/>
        <rFont val="Calibri"/>
        <family val="2"/>
      </rPr>
      <t>C</t>
    </r>
  </si>
  <si>
    <r>
      <t>2eme     P</t>
    </r>
    <r>
      <rPr>
        <b/>
        <sz val="11"/>
        <color indexed="16"/>
        <rFont val="Calibri"/>
        <family val="2"/>
      </rPr>
      <t>C</t>
    </r>
  </si>
  <si>
    <r>
      <t>4eme     P</t>
    </r>
    <r>
      <rPr>
        <b/>
        <sz val="11"/>
        <color indexed="16"/>
        <rFont val="Calibri"/>
        <family val="2"/>
      </rPr>
      <t>C</t>
    </r>
  </si>
  <si>
    <r>
      <t>5eme     P</t>
    </r>
    <r>
      <rPr>
        <b/>
        <sz val="11"/>
        <color indexed="16"/>
        <rFont val="Calibri"/>
        <family val="2"/>
      </rPr>
      <t>C</t>
    </r>
  </si>
  <si>
    <r>
      <t>6eme     P</t>
    </r>
    <r>
      <rPr>
        <b/>
        <sz val="11"/>
        <color indexed="16"/>
        <rFont val="Calibri"/>
        <family val="2"/>
      </rPr>
      <t>C</t>
    </r>
  </si>
  <si>
    <r>
      <t>1er     P</t>
    </r>
    <r>
      <rPr>
        <b/>
        <sz val="11"/>
        <color indexed="18"/>
        <rFont val="Calibri"/>
        <family val="2"/>
      </rPr>
      <t>D</t>
    </r>
  </si>
  <si>
    <r>
      <t>2eme     P</t>
    </r>
    <r>
      <rPr>
        <b/>
        <sz val="11"/>
        <color indexed="12"/>
        <rFont val="Calibri"/>
        <family val="2"/>
      </rPr>
      <t>D</t>
    </r>
  </si>
  <si>
    <r>
      <t>3eme     P</t>
    </r>
    <r>
      <rPr>
        <b/>
        <sz val="11"/>
        <color indexed="12"/>
        <rFont val="Calibri"/>
        <family val="2"/>
      </rPr>
      <t>D</t>
    </r>
  </si>
  <si>
    <r>
      <t>4eme     P</t>
    </r>
    <r>
      <rPr>
        <b/>
        <sz val="11"/>
        <color indexed="12"/>
        <rFont val="Calibri"/>
        <family val="2"/>
      </rPr>
      <t>D</t>
    </r>
  </si>
  <si>
    <r>
      <t>5eme     P</t>
    </r>
    <r>
      <rPr>
        <b/>
        <sz val="11"/>
        <color indexed="12"/>
        <rFont val="Calibri"/>
        <family val="2"/>
      </rPr>
      <t>D</t>
    </r>
  </si>
  <si>
    <r>
      <t>6eme     P</t>
    </r>
    <r>
      <rPr>
        <b/>
        <sz val="11"/>
        <color indexed="12"/>
        <rFont val="Calibri"/>
        <family val="2"/>
      </rPr>
      <t>D</t>
    </r>
  </si>
  <si>
    <t>CLASSEMENT  FILLES</t>
  </si>
  <si>
    <t>RDJ 2  NABLA</t>
  </si>
  <si>
    <r>
      <t xml:space="preserve">2eme  P </t>
    </r>
    <r>
      <rPr>
        <sz val="11"/>
        <color indexed="21"/>
        <rFont val="Calibri"/>
        <family val="2"/>
      </rPr>
      <t>A</t>
    </r>
  </si>
  <si>
    <r>
      <t>1ere    P</t>
    </r>
    <r>
      <rPr>
        <sz val="11"/>
        <color indexed="21"/>
        <rFont val="Calibri"/>
        <family val="2"/>
      </rPr>
      <t xml:space="preserve"> A</t>
    </r>
  </si>
  <si>
    <r>
      <t xml:space="preserve">3eme P  </t>
    </r>
    <r>
      <rPr>
        <sz val="11"/>
        <color indexed="21"/>
        <rFont val="Calibri"/>
        <family val="2"/>
      </rPr>
      <t>A</t>
    </r>
  </si>
  <si>
    <r>
      <t xml:space="preserve">4eme P  </t>
    </r>
    <r>
      <rPr>
        <sz val="11"/>
        <color indexed="21"/>
        <rFont val="Calibri"/>
        <family val="2"/>
      </rPr>
      <t>A</t>
    </r>
  </si>
  <si>
    <r>
      <t xml:space="preserve">5eme P  </t>
    </r>
    <r>
      <rPr>
        <sz val="11"/>
        <color indexed="21"/>
        <rFont val="Calibri"/>
        <family val="2"/>
      </rPr>
      <t>A</t>
    </r>
  </si>
  <si>
    <r>
      <t>6eme P</t>
    </r>
    <r>
      <rPr>
        <sz val="11"/>
        <color indexed="21"/>
        <rFont val="Calibri"/>
        <family val="2"/>
      </rPr>
      <t xml:space="preserve">  A</t>
    </r>
  </si>
  <si>
    <r>
      <t>1ere    P</t>
    </r>
    <r>
      <rPr>
        <sz val="11"/>
        <color indexed="21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B</t>
    </r>
  </si>
  <si>
    <r>
      <t xml:space="preserve">2eme  P </t>
    </r>
    <r>
      <rPr>
        <b/>
        <sz val="11"/>
        <color indexed="61"/>
        <rFont val="Calibri"/>
        <family val="2"/>
      </rPr>
      <t>B</t>
    </r>
  </si>
  <si>
    <r>
      <t xml:space="preserve">3eme  P </t>
    </r>
    <r>
      <rPr>
        <b/>
        <sz val="11"/>
        <color indexed="61"/>
        <rFont val="Calibri"/>
        <family val="2"/>
      </rPr>
      <t>B</t>
    </r>
  </si>
  <si>
    <r>
      <t xml:space="preserve">4eme  P </t>
    </r>
    <r>
      <rPr>
        <b/>
        <sz val="11"/>
        <color indexed="61"/>
        <rFont val="Calibri"/>
        <family val="2"/>
      </rPr>
      <t>B</t>
    </r>
  </si>
  <si>
    <r>
      <t xml:space="preserve">1ere  P </t>
    </r>
    <r>
      <rPr>
        <b/>
        <sz val="11"/>
        <color indexed="17"/>
        <rFont val="Calibri"/>
        <family val="2"/>
      </rPr>
      <t>C</t>
    </r>
  </si>
  <si>
    <r>
      <t xml:space="preserve">2eme  P </t>
    </r>
    <r>
      <rPr>
        <b/>
        <sz val="11"/>
        <color indexed="17"/>
        <rFont val="Calibri"/>
        <family val="2"/>
      </rPr>
      <t>C</t>
    </r>
  </si>
  <si>
    <r>
      <t xml:space="preserve">3eme  P </t>
    </r>
    <r>
      <rPr>
        <b/>
        <sz val="11"/>
        <color indexed="17"/>
        <rFont val="Calibri"/>
        <family val="2"/>
      </rPr>
      <t>C</t>
    </r>
  </si>
  <si>
    <r>
      <t xml:space="preserve">4eme  P </t>
    </r>
    <r>
      <rPr>
        <b/>
        <sz val="11"/>
        <color indexed="17"/>
        <rFont val="Calibri"/>
        <family val="2"/>
      </rPr>
      <t>C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</si>
</sst>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40"/>
      <name val="Calibri"/>
      <family val="2"/>
    </font>
    <font>
      <b/>
      <sz val="11"/>
      <color indexed="1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b/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Alignment="1">
      <alignment horizontal="center" vertical="center"/>
      <protection/>
    </xf>
    <xf numFmtId="164" fontId="3" fillId="3" borderId="0" xfId="20" applyFont="1" applyFill="1" applyAlignment="1">
      <alignment horizontal="center"/>
      <protection/>
    </xf>
    <xf numFmtId="164" fontId="3" fillId="0" borderId="1" xfId="20" applyFont="1" applyBorder="1">
      <alignment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1" xfId="20" applyFont="1" applyBorder="1">
      <alignment/>
      <protection/>
    </xf>
    <xf numFmtId="164" fontId="1" fillId="4" borderId="1" xfId="20" applyFont="1" applyFill="1" applyBorder="1">
      <alignment/>
      <protection/>
    </xf>
    <xf numFmtId="164" fontId="1" fillId="5" borderId="1" xfId="20" applyFill="1" applyBorder="1" applyAlignment="1">
      <alignment horizontal="center"/>
      <protection/>
    </xf>
    <xf numFmtId="164" fontId="1" fillId="5" borderId="1" xfId="20" applyFill="1" applyBorder="1">
      <alignment/>
      <protection/>
    </xf>
    <xf numFmtId="164" fontId="0" fillId="6" borderId="0" xfId="0" applyFill="1" applyAlignment="1">
      <alignment/>
    </xf>
    <xf numFmtId="164" fontId="4" fillId="5" borderId="1" xfId="20" applyFont="1" applyFill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left"/>
      <protection/>
    </xf>
    <xf numFmtId="164" fontId="5" fillId="2" borderId="0" xfId="20" applyFont="1" applyFill="1" applyAlignment="1">
      <alignment horizontal="center"/>
      <protection/>
    </xf>
    <xf numFmtId="164" fontId="3" fillId="7" borderId="1" xfId="20" applyFont="1" applyFill="1" applyBorder="1" applyAlignment="1">
      <alignment horizontal="left"/>
      <protection/>
    </xf>
    <xf numFmtId="164" fontId="1" fillId="7" borderId="1" xfId="20" applyFill="1" applyBorder="1" applyAlignment="1">
      <alignment horizontal="left"/>
      <protection/>
    </xf>
    <xf numFmtId="164" fontId="1" fillId="7" borderId="1" xfId="20" applyFill="1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7" borderId="2" xfId="20" applyFont="1" applyFill="1" applyBorder="1">
      <alignment/>
      <protection/>
    </xf>
    <xf numFmtId="164" fontId="1" fillId="7" borderId="3" xfId="20" applyFill="1" applyBorder="1" applyAlignment="1">
      <alignment horizontal="left"/>
      <protection/>
    </xf>
    <xf numFmtId="164" fontId="1" fillId="7" borderId="4" xfId="20" applyFill="1" applyBorder="1" applyAlignment="1">
      <alignment horizontal="center"/>
      <protection/>
    </xf>
    <xf numFmtId="164" fontId="3" fillId="2" borderId="5" xfId="0" applyFont="1" applyFill="1" applyBorder="1" applyAlignment="1">
      <alignment vertical="top"/>
    </xf>
    <xf numFmtId="164" fontId="3" fillId="0" borderId="0" xfId="0" applyFont="1" applyAlignment="1">
      <alignment vertical="top"/>
    </xf>
    <xf numFmtId="164" fontId="6" fillId="8" borderId="6" xfId="0" applyFont="1" applyFill="1" applyBorder="1" applyAlignment="1">
      <alignment/>
    </xf>
    <xf numFmtId="164" fontId="3" fillId="9" borderId="1" xfId="0" applyFont="1" applyFill="1" applyBorder="1" applyAlignment="1">
      <alignment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vertical="top"/>
    </xf>
    <xf numFmtId="164" fontId="0" fillId="4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4" borderId="0" xfId="0" applyFill="1" applyAlignment="1">
      <alignment/>
    </xf>
    <xf numFmtId="164" fontId="3" fillId="10" borderId="1" xfId="0" applyFont="1" applyFill="1" applyBorder="1" applyAlignment="1">
      <alignment/>
    </xf>
    <xf numFmtId="164" fontId="3" fillId="11" borderId="1" xfId="0" applyFont="1" applyFill="1" applyBorder="1" applyAlignment="1">
      <alignment/>
    </xf>
    <xf numFmtId="164" fontId="3" fillId="12" borderId="1" xfId="0" applyFont="1" applyFill="1" applyBorder="1" applyAlignment="1">
      <alignment/>
    </xf>
    <xf numFmtId="164" fontId="3" fillId="11" borderId="1" xfId="0" applyFont="1" applyFill="1" applyBorder="1" applyAlignment="1">
      <alignment/>
    </xf>
    <xf numFmtId="164" fontId="3" fillId="11" borderId="7" xfId="0" applyFont="1" applyFill="1" applyBorder="1" applyAlignment="1">
      <alignment vertical="center"/>
    </xf>
    <xf numFmtId="164" fontId="0" fillId="11" borderId="2" xfId="0" applyFill="1" applyBorder="1" applyAlignment="1">
      <alignment/>
    </xf>
    <xf numFmtId="164" fontId="0" fillId="11" borderId="4" xfId="0" applyFill="1" applyBorder="1" applyAlignment="1">
      <alignment vertical="center"/>
    </xf>
    <xf numFmtId="164" fontId="3" fillId="0" borderId="1" xfId="0" applyFont="1" applyBorder="1" applyAlignment="1">
      <alignment/>
    </xf>
    <xf numFmtId="164" fontId="3" fillId="13" borderId="1" xfId="0" applyFont="1" applyFill="1" applyBorder="1" applyAlignment="1">
      <alignment/>
    </xf>
    <xf numFmtId="164" fontId="0" fillId="13" borderId="1" xfId="0" applyFill="1" applyBorder="1" applyAlignment="1">
      <alignment/>
    </xf>
    <xf numFmtId="164" fontId="3" fillId="2" borderId="0" xfId="0" applyFont="1" applyFill="1" applyAlignment="1">
      <alignment/>
    </xf>
    <xf numFmtId="164" fontId="7" fillId="8" borderId="0" xfId="0" applyFont="1" applyFill="1" applyAlignment="1">
      <alignment/>
    </xf>
    <xf numFmtId="164" fontId="3" fillId="4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14" borderId="8" xfId="0" applyFont="1" applyFill="1" applyBorder="1" applyAlignment="1">
      <alignment/>
    </xf>
    <xf numFmtId="164" fontId="3" fillId="14" borderId="9" xfId="0" applyFont="1" applyFill="1" applyBorder="1" applyAlignment="1">
      <alignment vertical="top"/>
    </xf>
    <xf numFmtId="164" fontId="0" fillId="14" borderId="9" xfId="0" applyFill="1" applyBorder="1" applyAlignment="1">
      <alignment/>
    </xf>
    <xf numFmtId="164" fontId="0" fillId="14" borderId="10" xfId="0" applyFill="1" applyBorder="1" applyAlignment="1">
      <alignment vertical="center"/>
    </xf>
    <xf numFmtId="164" fontId="3" fillId="0" borderId="1" xfId="0" applyFont="1" applyBorder="1" applyAlignment="1">
      <alignment vertical="center"/>
    </xf>
    <xf numFmtId="164" fontId="0" fillId="0" borderId="0" xfId="0" applyAlignment="1">
      <alignment horizontal="center"/>
    </xf>
    <xf numFmtId="164" fontId="8" fillId="0" borderId="1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2" borderId="11" xfId="0" applyFont="1" applyFill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11" xfId="0" applyFont="1" applyBorder="1" applyAlignment="1">
      <alignment horizontal="center" wrapText="1"/>
    </xf>
    <xf numFmtId="164" fontId="10" fillId="0" borderId="11" xfId="0" applyFont="1" applyBorder="1" applyAlignment="1">
      <alignment horizontal="center"/>
    </xf>
    <xf numFmtId="164" fontId="10" fillId="0" borderId="11" xfId="0" applyFont="1" applyBorder="1" applyAlignment="1">
      <alignment horizontal="left"/>
    </xf>
    <xf numFmtId="164" fontId="10" fillId="15" borderId="11" xfId="0" applyFont="1" applyFill="1" applyBorder="1" applyAlignment="1">
      <alignment horizontal="center"/>
    </xf>
    <xf numFmtId="164" fontId="11" fillId="0" borderId="11" xfId="0" applyFont="1" applyBorder="1" applyAlignment="1">
      <alignment horizontal="left"/>
    </xf>
    <xf numFmtId="164" fontId="10" fillId="0" borderId="11" xfId="0" applyFont="1" applyBorder="1" applyAlignment="1">
      <alignment horizontal="left" vertical="top"/>
    </xf>
    <xf numFmtId="164" fontId="10" fillId="0" borderId="1" xfId="0" applyFont="1" applyBorder="1" applyAlignment="1">
      <alignment horizontal="left"/>
    </xf>
    <xf numFmtId="164" fontId="12" fillId="0" borderId="11" xfId="0" applyFont="1" applyBorder="1" applyAlignment="1">
      <alignment horizontal="center"/>
    </xf>
    <xf numFmtId="164" fontId="12" fillId="0" borderId="11" xfId="0" applyFont="1" applyBorder="1" applyAlignment="1">
      <alignment horizontal="center" wrapText="1"/>
    </xf>
    <xf numFmtId="164" fontId="11" fillId="0" borderId="11" xfId="0" applyFont="1" applyFill="1" applyBorder="1" applyAlignment="1">
      <alignment horizontal="left"/>
    </xf>
    <xf numFmtId="164" fontId="13" fillId="0" borderId="11" xfId="0" applyFont="1" applyFill="1" applyBorder="1" applyAlignment="1">
      <alignment horizontal="center"/>
    </xf>
    <xf numFmtId="164" fontId="3" fillId="16" borderId="1" xfId="20" applyFont="1" applyFill="1" applyBorder="1" applyAlignment="1">
      <alignment horizontal="left"/>
      <protection/>
    </xf>
    <xf numFmtId="164" fontId="1" fillId="16" borderId="1" xfId="20" applyFill="1" applyBorder="1">
      <alignment/>
      <protection/>
    </xf>
    <xf numFmtId="164" fontId="3" fillId="2" borderId="1" xfId="20" applyFont="1" applyFill="1" applyBorder="1">
      <alignment/>
      <protection/>
    </xf>
    <xf numFmtId="164" fontId="3" fillId="17" borderId="1" xfId="20" applyFont="1" applyFill="1" applyBorder="1">
      <alignment/>
      <protection/>
    </xf>
    <xf numFmtId="164" fontId="1" fillId="15" borderId="1" xfId="20" applyFont="1" applyFill="1" applyBorder="1">
      <alignment/>
      <protection/>
    </xf>
    <xf numFmtId="164" fontId="3" fillId="12" borderId="12" xfId="20" applyFont="1" applyFill="1" applyBorder="1">
      <alignment/>
      <protection/>
    </xf>
    <xf numFmtId="164" fontId="1" fillId="12" borderId="0" xfId="20" applyFill="1" applyBorder="1">
      <alignment/>
      <protection/>
    </xf>
    <xf numFmtId="164" fontId="3" fillId="2" borderId="13" xfId="20" applyFont="1" applyFill="1" applyBorder="1" applyAlignment="1">
      <alignment horizontal="left"/>
      <protection/>
    </xf>
    <xf numFmtId="164" fontId="3" fillId="17" borderId="14" xfId="20" applyFont="1" applyFill="1" applyBorder="1">
      <alignment/>
      <protection/>
    </xf>
    <xf numFmtId="164" fontId="1" fillId="18" borderId="1" xfId="20" applyFill="1" applyBorder="1">
      <alignment/>
      <protection/>
    </xf>
    <xf numFmtId="164" fontId="1" fillId="18" borderId="1" xfId="20" applyFill="1" applyBorder="1" applyAlignment="1">
      <alignment horizontal="left"/>
      <protection/>
    </xf>
    <xf numFmtId="164" fontId="1" fillId="0" borderId="13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B0F0"/>
      <rgbColor rgb="00C0C0C0"/>
      <rgbColor rgb="00808080"/>
      <rgbColor rgb="009999FF"/>
      <rgbColor rgb="0094476B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B050"/>
      <rgbColor rgb="00003300"/>
      <rgbColor rgb="00333300"/>
      <rgbColor rgb="00993300"/>
      <rgbColor rgb="0094479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1" customWidth="1"/>
    <col min="2" max="16384" width="11.28125" style="1" customWidth="1"/>
  </cols>
  <sheetData>
    <row r="1" ht="13.5">
      <c r="A1" s="2" t="s">
        <v>0</v>
      </c>
    </row>
    <row r="2" ht="13.5">
      <c r="A2" s="3" t="s">
        <v>1</v>
      </c>
    </row>
    <row r="4" spans="1:9" ht="13.5">
      <c r="A4" s="4" t="s">
        <v>2</v>
      </c>
      <c r="B4" s="5">
        <v>1</v>
      </c>
      <c r="C4" s="6">
        <v>2</v>
      </c>
      <c r="D4" s="6">
        <v>3</v>
      </c>
      <c r="E4" s="6">
        <v>4</v>
      </c>
      <c r="F4" s="6">
        <v>5</v>
      </c>
      <c r="G4" s="6" t="s">
        <v>3</v>
      </c>
      <c r="H4" s="6" t="s">
        <v>4</v>
      </c>
      <c r="I4" s="7"/>
    </row>
    <row r="5" spans="1:9" ht="13.5">
      <c r="A5" s="8" t="s">
        <v>5</v>
      </c>
      <c r="B5" s="9" t="s">
        <v>6</v>
      </c>
      <c r="C5" s="6">
        <v>21</v>
      </c>
      <c r="D5" s="6">
        <v>21</v>
      </c>
      <c r="E5" s="6">
        <v>21</v>
      </c>
      <c r="F5" s="6" t="s">
        <v>6</v>
      </c>
      <c r="G5" s="6">
        <v>3</v>
      </c>
      <c r="H5" s="6">
        <v>1</v>
      </c>
      <c r="I5" s="7"/>
    </row>
    <row r="6" spans="1:9" ht="13.5">
      <c r="A6" s="8" t="s">
        <v>7</v>
      </c>
      <c r="B6" s="6">
        <v>14</v>
      </c>
      <c r="C6" s="9"/>
      <c r="D6" s="10">
        <v>17</v>
      </c>
      <c r="E6" s="6">
        <v>17</v>
      </c>
      <c r="F6" s="8"/>
      <c r="G6" s="6">
        <v>0</v>
      </c>
      <c r="H6" s="6">
        <v>4</v>
      </c>
      <c r="I6" s="7"/>
    </row>
    <row r="7" spans="1:9" ht="13.5">
      <c r="A7" s="8" t="s">
        <v>8</v>
      </c>
      <c r="B7" s="6">
        <v>17</v>
      </c>
      <c r="C7" s="6">
        <v>21</v>
      </c>
      <c r="D7" s="9"/>
      <c r="E7" s="10">
        <v>21</v>
      </c>
      <c r="F7" s="8"/>
      <c r="G7" s="6">
        <v>2</v>
      </c>
      <c r="H7" s="6">
        <v>2</v>
      </c>
      <c r="I7" s="7"/>
    </row>
    <row r="8" spans="1:9" ht="13.5">
      <c r="A8" s="8" t="s">
        <v>9</v>
      </c>
      <c r="B8" s="6">
        <v>16</v>
      </c>
      <c r="C8" s="6">
        <v>21</v>
      </c>
      <c r="D8" s="6">
        <v>7</v>
      </c>
      <c r="E8" s="9"/>
      <c r="F8" s="11"/>
      <c r="G8" s="6">
        <v>1</v>
      </c>
      <c r="H8" s="6">
        <v>3</v>
      </c>
      <c r="I8" s="7"/>
    </row>
    <row r="12" spans="1:8" ht="13.5">
      <c r="A12" s="4" t="s">
        <v>10</v>
      </c>
      <c r="B12" s="6">
        <v>1</v>
      </c>
      <c r="C12" s="6">
        <v>2</v>
      </c>
      <c r="D12" s="6">
        <v>3</v>
      </c>
      <c r="E12" s="6">
        <v>4</v>
      </c>
      <c r="F12" s="12"/>
      <c r="G12" s="6" t="s">
        <v>3</v>
      </c>
      <c r="H12" s="6" t="s">
        <v>4</v>
      </c>
    </row>
    <row r="13" spans="1:8" ht="13.5">
      <c r="A13" s="8" t="s">
        <v>11</v>
      </c>
      <c r="B13" s="9"/>
      <c r="C13" s="6">
        <v>22</v>
      </c>
      <c r="D13" s="6">
        <v>16</v>
      </c>
      <c r="E13" s="6">
        <v>2</v>
      </c>
      <c r="F13" s="12"/>
      <c r="G13" s="6">
        <v>1</v>
      </c>
      <c r="H13" s="6">
        <v>3</v>
      </c>
    </row>
    <row r="14" spans="1:8" ht="13.5">
      <c r="A14" s="8" t="s">
        <v>12</v>
      </c>
      <c r="B14" s="6">
        <v>20</v>
      </c>
      <c r="C14" s="9"/>
      <c r="D14" s="6">
        <v>8</v>
      </c>
      <c r="E14" s="6">
        <v>18</v>
      </c>
      <c r="F14" s="12"/>
      <c r="G14" s="6">
        <v>0</v>
      </c>
      <c r="H14" s="6">
        <v>4</v>
      </c>
    </row>
    <row r="15" spans="1:8" ht="13.5">
      <c r="A15" s="8" t="s">
        <v>13</v>
      </c>
      <c r="B15" s="13" t="s">
        <v>14</v>
      </c>
      <c r="C15" s="14" t="s">
        <v>14</v>
      </c>
      <c r="D15" s="9"/>
      <c r="E15" s="14" t="s">
        <v>14</v>
      </c>
      <c r="F15" s="12"/>
      <c r="G15" s="14" t="s">
        <v>14</v>
      </c>
      <c r="H15" s="14" t="s">
        <v>14</v>
      </c>
    </row>
    <row r="16" spans="1:8" ht="13.5">
      <c r="A16" s="8" t="s">
        <v>15</v>
      </c>
      <c r="B16" s="15">
        <v>21</v>
      </c>
      <c r="C16" s="6">
        <v>21</v>
      </c>
      <c r="D16" s="6">
        <v>21</v>
      </c>
      <c r="E16" s="9"/>
      <c r="F16" s="12"/>
      <c r="G16" s="6">
        <v>3</v>
      </c>
      <c r="H16" s="6">
        <v>1</v>
      </c>
    </row>
    <row r="17" spans="1:8" ht="13.5">
      <c r="A17" s="16" t="s">
        <v>16</v>
      </c>
      <c r="B17" s="6">
        <v>21</v>
      </c>
      <c r="C17" s="6">
        <v>21</v>
      </c>
      <c r="D17" s="9"/>
      <c r="E17" s="6">
        <v>17</v>
      </c>
      <c r="F17" s="12"/>
      <c r="G17" s="6">
        <v>2</v>
      </c>
      <c r="H17" s="6">
        <v>2</v>
      </c>
    </row>
  </sheetData>
  <sheetProtection selectLockedCells="1" selectUnlockedCells="1"/>
  <printOptions/>
  <pageMargins left="0.4638888888888889" right="0.24236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10" sqref="I10"/>
    </sheetView>
  </sheetViews>
  <sheetFormatPr defaultColWidth="11.421875" defaultRowHeight="12.75"/>
  <cols>
    <col min="1" max="1" width="23.140625" style="1" customWidth="1"/>
    <col min="2" max="16384" width="11.28125" style="1" customWidth="1"/>
  </cols>
  <sheetData>
    <row r="1" ht="13.5">
      <c r="A1" s="17" t="s">
        <v>17</v>
      </c>
    </row>
    <row r="2" ht="13.5">
      <c r="A2" s="3" t="s">
        <v>1</v>
      </c>
    </row>
    <row r="4" spans="1:9" ht="13.5">
      <c r="A4" s="8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 t="s">
        <v>18</v>
      </c>
      <c r="I4" s="6" t="s">
        <v>19</v>
      </c>
    </row>
    <row r="5" spans="1:9" ht="13.5">
      <c r="A5" s="8" t="s">
        <v>20</v>
      </c>
      <c r="B5" s="9"/>
      <c r="C5" s="6">
        <v>16</v>
      </c>
      <c r="D5" s="6">
        <v>21</v>
      </c>
      <c r="E5" s="6">
        <v>21</v>
      </c>
      <c r="F5" s="6">
        <v>21</v>
      </c>
      <c r="G5" s="6">
        <v>21</v>
      </c>
      <c r="H5" s="6">
        <v>4</v>
      </c>
      <c r="I5" s="6">
        <v>2</v>
      </c>
    </row>
    <row r="6" spans="1:9" ht="13.5">
      <c r="A6" s="8" t="s">
        <v>21</v>
      </c>
      <c r="B6" s="6">
        <v>21</v>
      </c>
      <c r="C6" s="9"/>
      <c r="D6" s="6">
        <v>21</v>
      </c>
      <c r="E6" s="6">
        <v>21</v>
      </c>
      <c r="F6" s="6">
        <v>21</v>
      </c>
      <c r="G6" s="6">
        <v>21</v>
      </c>
      <c r="H6" s="6">
        <v>5</v>
      </c>
      <c r="I6" s="6">
        <v>1</v>
      </c>
    </row>
    <row r="7" spans="1:9" ht="13.5">
      <c r="A7" s="8" t="s">
        <v>22</v>
      </c>
      <c r="B7" s="6">
        <v>13</v>
      </c>
      <c r="C7" s="6">
        <v>12</v>
      </c>
      <c r="D7" s="9"/>
      <c r="E7" s="6">
        <v>21</v>
      </c>
      <c r="F7" s="6">
        <v>21</v>
      </c>
      <c r="G7" s="6">
        <v>21</v>
      </c>
      <c r="H7" s="6">
        <v>3</v>
      </c>
      <c r="I7" s="6">
        <v>3</v>
      </c>
    </row>
    <row r="8" spans="1:9" ht="13.5">
      <c r="A8" s="8" t="s">
        <v>23</v>
      </c>
      <c r="B8" s="6">
        <v>14</v>
      </c>
      <c r="C8" s="6">
        <v>9</v>
      </c>
      <c r="D8" s="6">
        <v>6</v>
      </c>
      <c r="E8" s="9"/>
      <c r="F8" s="6">
        <v>21</v>
      </c>
      <c r="G8" s="6">
        <v>21</v>
      </c>
      <c r="H8" s="6">
        <v>2</v>
      </c>
      <c r="I8" s="6">
        <v>4</v>
      </c>
    </row>
    <row r="9" spans="1:9" ht="13.5">
      <c r="A9" s="8" t="s">
        <v>24</v>
      </c>
      <c r="B9" s="6">
        <v>6</v>
      </c>
      <c r="C9" s="6">
        <v>6</v>
      </c>
      <c r="D9" s="6">
        <v>13</v>
      </c>
      <c r="E9" s="6">
        <v>6</v>
      </c>
      <c r="F9" s="9"/>
      <c r="G9" s="6">
        <v>20</v>
      </c>
      <c r="H9" s="6">
        <v>0</v>
      </c>
      <c r="I9" s="6">
        <v>6</v>
      </c>
    </row>
    <row r="10" spans="1:9" ht="13.5">
      <c r="A10" s="8" t="s">
        <v>25</v>
      </c>
      <c r="B10" s="6">
        <v>8</v>
      </c>
      <c r="C10" s="6">
        <v>5</v>
      </c>
      <c r="D10" s="6">
        <v>13</v>
      </c>
      <c r="E10" s="6">
        <v>15</v>
      </c>
      <c r="F10" s="6">
        <v>22</v>
      </c>
      <c r="G10" s="9"/>
      <c r="H10" s="6">
        <v>1</v>
      </c>
      <c r="I10" s="6">
        <v>5</v>
      </c>
    </row>
    <row r="13" spans="1:4" ht="13.5">
      <c r="A13" s="4" t="s">
        <v>26</v>
      </c>
      <c r="B13" s="18" t="s">
        <v>27</v>
      </c>
      <c r="C13" s="19"/>
      <c r="D13" s="20"/>
    </row>
    <row r="14" spans="1:4" ht="13.5">
      <c r="A14" s="8" t="s">
        <v>28</v>
      </c>
      <c r="B14" s="16" t="s">
        <v>29</v>
      </c>
      <c r="C14" s="16" t="s">
        <v>30</v>
      </c>
      <c r="D14" s="8" t="s">
        <v>31</v>
      </c>
    </row>
    <row r="15" spans="1:4" ht="13.5">
      <c r="A15" s="8" t="s">
        <v>32</v>
      </c>
      <c r="B15" s="8" t="s">
        <v>33</v>
      </c>
      <c r="C15" s="16" t="s">
        <v>34</v>
      </c>
      <c r="D15" s="8" t="s">
        <v>35</v>
      </c>
    </row>
    <row r="16" spans="1:4" ht="13.5">
      <c r="A16" s="8" t="s">
        <v>36</v>
      </c>
      <c r="B16" s="8" t="s">
        <v>37</v>
      </c>
      <c r="C16" s="16" t="s">
        <v>38</v>
      </c>
      <c r="D16" s="8" t="s">
        <v>39</v>
      </c>
    </row>
    <row r="17" spans="1:4" ht="13.5">
      <c r="A17" s="8" t="s">
        <v>40</v>
      </c>
      <c r="B17" s="8" t="s">
        <v>41</v>
      </c>
      <c r="C17" s="8" t="s">
        <v>42</v>
      </c>
      <c r="D17" s="8" t="s">
        <v>43</v>
      </c>
    </row>
    <row r="18" spans="1:4" ht="13.5">
      <c r="A18" s="8" t="s">
        <v>44</v>
      </c>
      <c r="B18" s="8" t="s">
        <v>45</v>
      </c>
      <c r="C18" s="8" t="s">
        <v>46</v>
      </c>
      <c r="D18" s="8" t="s">
        <v>47</v>
      </c>
    </row>
    <row r="19" spans="1:4" ht="13.5">
      <c r="A19" s="7"/>
      <c r="B19" s="7"/>
      <c r="C19" s="7"/>
      <c r="D19" s="7"/>
    </row>
    <row r="20" spans="1:4" ht="13.5">
      <c r="A20" s="21" t="s">
        <v>48</v>
      </c>
      <c r="B20" s="22" t="s">
        <v>49</v>
      </c>
      <c r="C20" s="23"/>
      <c r="D20" s="24"/>
    </row>
    <row r="21" spans="1:4" ht="13.5">
      <c r="A21" s="8" t="s">
        <v>50</v>
      </c>
      <c r="B21" s="8" t="s">
        <v>29</v>
      </c>
      <c r="C21" s="8" t="s">
        <v>51</v>
      </c>
      <c r="D21" s="8" t="s">
        <v>52</v>
      </c>
    </row>
    <row r="22" spans="1:4" ht="13.5">
      <c r="A22" s="8" t="s">
        <v>32</v>
      </c>
      <c r="B22" s="8" t="s">
        <v>53</v>
      </c>
      <c r="C22" s="8" t="s">
        <v>34</v>
      </c>
      <c r="D22" s="8" t="s">
        <v>54</v>
      </c>
    </row>
    <row r="23" spans="1:4" ht="13.5">
      <c r="A23" s="8" t="s">
        <v>55</v>
      </c>
      <c r="B23" s="8" t="s">
        <v>30</v>
      </c>
      <c r="C23" s="8" t="s">
        <v>41</v>
      </c>
      <c r="D23" s="8" t="s">
        <v>56</v>
      </c>
    </row>
    <row r="24" spans="1:4" ht="13.5">
      <c r="A24" s="8" t="s">
        <v>40</v>
      </c>
      <c r="B24" s="8" t="s">
        <v>57</v>
      </c>
      <c r="C24" s="8" t="s">
        <v>58</v>
      </c>
      <c r="D24" s="8" t="s">
        <v>59</v>
      </c>
    </row>
    <row r="25" spans="1:4" ht="13.5">
      <c r="A25" s="8" t="s">
        <v>44</v>
      </c>
      <c r="B25" s="8" t="s">
        <v>60</v>
      </c>
      <c r="C25" s="8" t="s">
        <v>61</v>
      </c>
      <c r="D25" s="8" t="s">
        <v>62</v>
      </c>
    </row>
  </sheetData>
  <sheetProtection selectLockedCells="1" selectUnlockedCells="1"/>
  <printOptions/>
  <pageMargins left="0.4131944444444444" right="0.16319444444444445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K24" sqref="K24"/>
    </sheetView>
  </sheetViews>
  <sheetFormatPr defaultColWidth="12.57421875" defaultRowHeight="12.75"/>
  <cols>
    <col min="1" max="16384" width="11.57421875" style="0" customWidth="1"/>
  </cols>
  <sheetData>
    <row r="1" spans="1:2" ht="13.5">
      <c r="A1" s="25" t="s">
        <v>0</v>
      </c>
      <c r="B1" s="26"/>
    </row>
    <row r="2" ht="13.5">
      <c r="A2" s="27" t="s">
        <v>63</v>
      </c>
    </row>
    <row r="3" spans="1:9" ht="13.5">
      <c r="A3" s="28" t="s">
        <v>64</v>
      </c>
      <c r="B3" s="29">
        <v>1</v>
      </c>
      <c r="C3" s="30">
        <v>2</v>
      </c>
      <c r="D3" s="31">
        <v>3</v>
      </c>
      <c r="E3" s="31">
        <v>4</v>
      </c>
      <c r="F3" s="31">
        <v>5</v>
      </c>
      <c r="G3" s="31">
        <v>6</v>
      </c>
      <c r="H3" s="31" t="s">
        <v>3</v>
      </c>
      <c r="I3" s="31" t="s">
        <v>4</v>
      </c>
    </row>
    <row r="4" spans="1:9" ht="13.5">
      <c r="A4" s="32" t="s">
        <v>65</v>
      </c>
      <c r="B4" s="33"/>
      <c r="C4" s="31">
        <v>21</v>
      </c>
      <c r="D4" s="31">
        <v>21</v>
      </c>
      <c r="E4" s="31">
        <v>21</v>
      </c>
      <c r="F4" s="31">
        <v>21</v>
      </c>
      <c r="G4" s="31">
        <v>21</v>
      </c>
      <c r="H4" s="31">
        <v>5</v>
      </c>
      <c r="I4" s="31">
        <v>1</v>
      </c>
    </row>
    <row r="5" spans="1:9" ht="13.5">
      <c r="A5" s="34" t="s">
        <v>66</v>
      </c>
      <c r="B5" s="31">
        <v>13</v>
      </c>
      <c r="C5" s="33"/>
      <c r="D5" s="31">
        <v>21</v>
      </c>
      <c r="E5" s="31">
        <v>9</v>
      </c>
      <c r="F5" s="31">
        <v>11</v>
      </c>
      <c r="G5" s="31">
        <v>21</v>
      </c>
      <c r="H5" s="31">
        <v>2</v>
      </c>
      <c r="I5" s="31">
        <v>5</v>
      </c>
    </row>
    <row r="6" spans="1:9" ht="13.5">
      <c r="A6" s="34" t="s">
        <v>67</v>
      </c>
      <c r="B6" s="31">
        <v>15</v>
      </c>
      <c r="C6" s="31">
        <v>19</v>
      </c>
      <c r="D6" s="33"/>
      <c r="E6" s="31">
        <v>17</v>
      </c>
      <c r="F6" s="31">
        <v>21</v>
      </c>
      <c r="G6" s="31">
        <v>21</v>
      </c>
      <c r="H6" s="31">
        <v>2</v>
      </c>
      <c r="I6" s="31">
        <v>4</v>
      </c>
    </row>
    <row r="7" spans="1:9" ht="13.5">
      <c r="A7" s="34" t="s">
        <v>68</v>
      </c>
      <c r="B7" s="31">
        <v>18</v>
      </c>
      <c r="C7" s="31">
        <v>21</v>
      </c>
      <c r="D7" s="31">
        <v>21</v>
      </c>
      <c r="E7" s="33"/>
      <c r="F7" s="31">
        <v>21</v>
      </c>
      <c r="G7" s="31">
        <v>21</v>
      </c>
      <c r="H7" s="31">
        <v>4</v>
      </c>
      <c r="I7" s="31">
        <v>2</v>
      </c>
    </row>
    <row r="8" spans="1:9" ht="13.5">
      <c r="A8" s="34" t="s">
        <v>69</v>
      </c>
      <c r="B8" s="31">
        <v>19</v>
      </c>
      <c r="C8" s="31">
        <v>21</v>
      </c>
      <c r="D8" s="31">
        <v>17</v>
      </c>
      <c r="E8" s="31">
        <v>14</v>
      </c>
      <c r="F8" s="33"/>
      <c r="G8" s="31">
        <v>21</v>
      </c>
      <c r="H8" s="31">
        <v>2</v>
      </c>
      <c r="I8" s="31">
        <v>3</v>
      </c>
    </row>
    <row r="9" spans="1:9" ht="13.5">
      <c r="A9" s="35" t="s">
        <v>70</v>
      </c>
      <c r="B9" s="36">
        <v>6</v>
      </c>
      <c r="C9" s="36">
        <v>12</v>
      </c>
      <c r="D9" s="36">
        <v>12</v>
      </c>
      <c r="E9" s="36">
        <v>2</v>
      </c>
      <c r="F9" s="36">
        <v>4</v>
      </c>
      <c r="G9" s="37"/>
      <c r="H9" s="36">
        <v>0</v>
      </c>
      <c r="I9" s="36">
        <v>6</v>
      </c>
    </row>
    <row r="10" spans="1:9" ht="13.5">
      <c r="A10" s="38" t="s">
        <v>71</v>
      </c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 t="s">
        <v>3</v>
      </c>
      <c r="I10" s="31" t="s">
        <v>4</v>
      </c>
    </row>
    <row r="11" spans="1:9" ht="13.5">
      <c r="A11" s="34" t="s">
        <v>72</v>
      </c>
      <c r="B11" s="33"/>
      <c r="C11" s="31">
        <v>8</v>
      </c>
      <c r="D11" s="31">
        <v>21</v>
      </c>
      <c r="E11" s="31">
        <v>12</v>
      </c>
      <c r="F11" s="31">
        <v>5</v>
      </c>
      <c r="G11" s="31">
        <v>20</v>
      </c>
      <c r="H11" s="31">
        <v>1</v>
      </c>
      <c r="I11" s="31">
        <v>5</v>
      </c>
    </row>
    <row r="12" spans="1:9" ht="13.5">
      <c r="A12" s="34" t="s">
        <v>73</v>
      </c>
      <c r="B12" s="31">
        <v>21</v>
      </c>
      <c r="C12" s="33"/>
      <c r="D12" s="31">
        <v>21</v>
      </c>
      <c r="E12" s="31">
        <v>15</v>
      </c>
      <c r="F12" s="31">
        <v>15</v>
      </c>
      <c r="G12" s="31">
        <v>21</v>
      </c>
      <c r="H12" s="31">
        <v>3</v>
      </c>
      <c r="I12" s="31">
        <v>3</v>
      </c>
    </row>
    <row r="13" spans="1:9" ht="13.5">
      <c r="A13" s="34" t="s">
        <v>74</v>
      </c>
      <c r="B13" s="31">
        <v>11</v>
      </c>
      <c r="C13" s="31">
        <v>8</v>
      </c>
      <c r="D13" s="33"/>
      <c r="E13" s="31">
        <v>6</v>
      </c>
      <c r="F13" s="31">
        <v>6</v>
      </c>
      <c r="G13" s="31">
        <v>14</v>
      </c>
      <c r="H13" s="31">
        <v>0</v>
      </c>
      <c r="I13" s="31">
        <v>6</v>
      </c>
    </row>
    <row r="14" spans="1:9" ht="13.5">
      <c r="A14" s="34" t="s">
        <v>75</v>
      </c>
      <c r="B14" s="31">
        <v>21</v>
      </c>
      <c r="C14" s="31">
        <v>21</v>
      </c>
      <c r="D14" s="31">
        <v>21</v>
      </c>
      <c r="E14" s="33"/>
      <c r="F14" s="31">
        <v>21</v>
      </c>
      <c r="G14" s="31">
        <v>21</v>
      </c>
      <c r="H14" s="31">
        <v>5</v>
      </c>
      <c r="I14" s="31">
        <v>1</v>
      </c>
    </row>
    <row r="15" spans="1:9" ht="13.5">
      <c r="A15" s="34" t="s">
        <v>76</v>
      </c>
      <c r="B15" s="31">
        <v>21</v>
      </c>
      <c r="C15" s="31">
        <v>21</v>
      </c>
      <c r="D15" s="31">
        <v>21</v>
      </c>
      <c r="E15" s="31">
        <v>19</v>
      </c>
      <c r="F15" s="33"/>
      <c r="G15" s="31">
        <v>21</v>
      </c>
      <c r="H15" s="31">
        <v>4</v>
      </c>
      <c r="I15" s="31">
        <v>2</v>
      </c>
    </row>
    <row r="16" spans="1:9" ht="13.5">
      <c r="A16" s="34" t="s">
        <v>11</v>
      </c>
      <c r="B16" s="31">
        <v>22</v>
      </c>
      <c r="C16" s="31">
        <v>8</v>
      </c>
      <c r="D16" s="31">
        <v>21</v>
      </c>
      <c r="E16" s="31">
        <v>4</v>
      </c>
      <c r="F16" s="31">
        <v>6</v>
      </c>
      <c r="G16" s="33"/>
      <c r="H16" s="31">
        <v>2</v>
      </c>
      <c r="I16" s="31">
        <v>4</v>
      </c>
    </row>
    <row r="18" spans="1:9" ht="13.5">
      <c r="A18" s="39" t="s">
        <v>77</v>
      </c>
      <c r="B18" s="31">
        <v>1</v>
      </c>
      <c r="C18" s="31">
        <v>2</v>
      </c>
      <c r="D18" s="31">
        <v>3</v>
      </c>
      <c r="E18" s="31">
        <v>4</v>
      </c>
      <c r="F18" s="31">
        <v>5</v>
      </c>
      <c r="G18" s="31">
        <v>6</v>
      </c>
      <c r="H18" s="31" t="s">
        <v>3</v>
      </c>
      <c r="I18" s="31" t="s">
        <v>4</v>
      </c>
    </row>
    <row r="19" spans="1:9" ht="13.5">
      <c r="A19" s="34" t="s">
        <v>12</v>
      </c>
      <c r="B19" s="33"/>
      <c r="C19" s="31">
        <v>21</v>
      </c>
      <c r="D19" s="31">
        <v>15</v>
      </c>
      <c r="E19" s="31">
        <v>21</v>
      </c>
      <c r="F19" s="31">
        <v>21</v>
      </c>
      <c r="G19" s="31">
        <v>8</v>
      </c>
      <c r="H19" s="31">
        <v>3</v>
      </c>
      <c r="I19" s="31">
        <v>3</v>
      </c>
    </row>
    <row r="20" spans="1:9" ht="13.5">
      <c r="A20" s="34" t="s">
        <v>78</v>
      </c>
      <c r="B20" s="31">
        <v>11</v>
      </c>
      <c r="C20" s="33"/>
      <c r="D20" s="31">
        <v>16</v>
      </c>
      <c r="E20" s="31">
        <v>21</v>
      </c>
      <c r="F20" s="31">
        <v>21</v>
      </c>
      <c r="G20" s="31">
        <v>7</v>
      </c>
      <c r="H20" s="31">
        <v>2</v>
      </c>
      <c r="I20" s="31">
        <v>4</v>
      </c>
    </row>
    <row r="21" spans="1:9" ht="13.5">
      <c r="A21" s="34" t="s">
        <v>13</v>
      </c>
      <c r="B21" s="31">
        <v>21</v>
      </c>
      <c r="C21" s="31">
        <v>21</v>
      </c>
      <c r="D21" s="33"/>
      <c r="E21" s="31">
        <v>21</v>
      </c>
      <c r="F21" s="31">
        <v>21</v>
      </c>
      <c r="G21" s="31">
        <v>10</v>
      </c>
      <c r="H21" s="31">
        <v>4</v>
      </c>
      <c r="I21" s="31">
        <v>2</v>
      </c>
    </row>
    <row r="22" spans="1:9" ht="13.5">
      <c r="A22" s="34" t="s">
        <v>79</v>
      </c>
      <c r="B22" s="31">
        <v>19</v>
      </c>
      <c r="C22" s="31">
        <v>14</v>
      </c>
      <c r="D22" s="31">
        <v>13</v>
      </c>
      <c r="E22" s="33"/>
      <c r="F22" s="31">
        <v>18</v>
      </c>
      <c r="G22" s="31">
        <v>4</v>
      </c>
      <c r="H22" s="31">
        <v>0</v>
      </c>
      <c r="I22" s="31">
        <v>6</v>
      </c>
    </row>
    <row r="23" spans="1:9" ht="13.5">
      <c r="A23" s="34" t="s">
        <v>80</v>
      </c>
      <c r="B23" s="31">
        <v>15</v>
      </c>
      <c r="C23" s="31">
        <v>14</v>
      </c>
      <c r="D23" s="31">
        <v>7</v>
      </c>
      <c r="E23" s="31">
        <v>21</v>
      </c>
      <c r="F23" s="33"/>
      <c r="G23" s="31">
        <v>5</v>
      </c>
      <c r="H23" s="31">
        <v>1</v>
      </c>
      <c r="I23" s="31">
        <v>5</v>
      </c>
    </row>
    <row r="24" spans="1:9" ht="13.5">
      <c r="A24" s="34" t="s">
        <v>81</v>
      </c>
      <c r="B24" s="31">
        <v>21</v>
      </c>
      <c r="C24" s="31">
        <v>21</v>
      </c>
      <c r="D24" s="31">
        <v>21</v>
      </c>
      <c r="E24" s="31">
        <v>21</v>
      </c>
      <c r="F24" s="31">
        <v>21</v>
      </c>
      <c r="G24" s="33"/>
      <c r="H24" s="31">
        <v>5</v>
      </c>
      <c r="I24" s="36">
        <v>1</v>
      </c>
    </row>
    <row r="26" spans="1:9" ht="13.5">
      <c r="A26" s="40" t="s">
        <v>82</v>
      </c>
      <c r="B26" s="31">
        <v>1</v>
      </c>
      <c r="C26" s="31">
        <v>2</v>
      </c>
      <c r="D26" s="31">
        <v>3</v>
      </c>
      <c r="E26" s="31">
        <v>4</v>
      </c>
      <c r="F26" s="31">
        <v>5</v>
      </c>
      <c r="G26" s="31">
        <v>6</v>
      </c>
      <c r="H26" s="31" t="s">
        <v>3</v>
      </c>
      <c r="I26" s="31" t="s">
        <v>4</v>
      </c>
    </row>
    <row r="27" spans="1:9" ht="13.5">
      <c r="A27" s="34" t="s">
        <v>83</v>
      </c>
      <c r="B27" s="33"/>
      <c r="C27" s="31">
        <v>21</v>
      </c>
      <c r="D27" s="31">
        <v>21</v>
      </c>
      <c r="E27" s="31">
        <v>21</v>
      </c>
      <c r="F27" s="31">
        <v>21</v>
      </c>
      <c r="G27" s="31">
        <v>21</v>
      </c>
      <c r="H27" s="31">
        <v>5</v>
      </c>
      <c r="I27" s="31">
        <v>1</v>
      </c>
    </row>
    <row r="28" spans="1:9" ht="13.5">
      <c r="A28" s="34" t="s">
        <v>84</v>
      </c>
      <c r="B28" s="31">
        <v>10</v>
      </c>
      <c r="C28" s="33"/>
      <c r="D28" s="31">
        <v>21</v>
      </c>
      <c r="E28" s="31">
        <v>21</v>
      </c>
      <c r="F28" s="31">
        <v>15</v>
      </c>
      <c r="G28" s="31">
        <v>10</v>
      </c>
      <c r="H28" s="31">
        <v>2</v>
      </c>
      <c r="I28" s="31">
        <v>4</v>
      </c>
    </row>
    <row r="29" spans="1:9" ht="13.5">
      <c r="A29" s="34" t="s">
        <v>85</v>
      </c>
      <c r="B29" s="31">
        <v>10</v>
      </c>
      <c r="C29" s="31">
        <v>17</v>
      </c>
      <c r="D29" s="33"/>
      <c r="E29" s="31">
        <v>21</v>
      </c>
      <c r="F29" s="31">
        <v>16</v>
      </c>
      <c r="G29" s="31">
        <v>8</v>
      </c>
      <c r="H29" s="31">
        <v>1</v>
      </c>
      <c r="I29" s="31">
        <v>5</v>
      </c>
    </row>
    <row r="30" spans="1:9" ht="13.5">
      <c r="A30" s="34" t="s">
        <v>86</v>
      </c>
      <c r="B30" s="31">
        <v>7</v>
      </c>
      <c r="C30" s="31">
        <v>17</v>
      </c>
      <c r="D30" s="31">
        <v>5</v>
      </c>
      <c r="E30" s="33"/>
      <c r="F30" s="31">
        <v>13</v>
      </c>
      <c r="G30" s="31">
        <v>7</v>
      </c>
      <c r="H30" s="31">
        <v>0</v>
      </c>
      <c r="I30" s="31">
        <v>6</v>
      </c>
    </row>
    <row r="31" spans="1:9" ht="13.5">
      <c r="A31" s="34" t="s">
        <v>87</v>
      </c>
      <c r="B31" s="31">
        <v>8</v>
      </c>
      <c r="C31" s="31">
        <v>21</v>
      </c>
      <c r="D31" s="31">
        <v>21</v>
      </c>
      <c r="E31" s="31">
        <v>21</v>
      </c>
      <c r="F31" s="33"/>
      <c r="G31" s="31">
        <v>6</v>
      </c>
      <c r="H31" s="31">
        <v>3</v>
      </c>
      <c r="I31" s="31">
        <v>3</v>
      </c>
    </row>
    <row r="32" spans="1:9" ht="13.5">
      <c r="A32" s="34" t="s">
        <v>88</v>
      </c>
      <c r="B32" s="31">
        <v>16</v>
      </c>
      <c r="C32" s="31">
        <v>21</v>
      </c>
      <c r="D32" s="31">
        <v>21</v>
      </c>
      <c r="E32" s="31">
        <v>21</v>
      </c>
      <c r="F32" s="31">
        <v>21</v>
      </c>
      <c r="G32" s="33"/>
      <c r="H32" s="31">
        <v>4</v>
      </c>
      <c r="I32" s="31">
        <v>2</v>
      </c>
    </row>
    <row r="35" spans="1:4" ht="13.5">
      <c r="A35" s="41" t="s">
        <v>89</v>
      </c>
      <c r="B35" s="42" t="s">
        <v>90</v>
      </c>
      <c r="C35" s="43"/>
      <c r="D35" s="44"/>
    </row>
    <row r="36" spans="1:4" ht="13.5">
      <c r="A36" s="45" t="s">
        <v>91</v>
      </c>
      <c r="B36" s="45" t="s">
        <v>29</v>
      </c>
      <c r="C36" s="45" t="s">
        <v>30</v>
      </c>
      <c r="D36" s="45" t="s">
        <v>31</v>
      </c>
    </row>
    <row r="37" spans="1:4" ht="13.5">
      <c r="A37" s="45" t="s">
        <v>92</v>
      </c>
      <c r="B37" s="45" t="s">
        <v>33</v>
      </c>
      <c r="C37" s="45" t="s">
        <v>34</v>
      </c>
      <c r="D37" s="45" t="s">
        <v>35</v>
      </c>
    </row>
    <row r="38" spans="1:4" ht="13.5">
      <c r="A38" s="45" t="s">
        <v>93</v>
      </c>
      <c r="B38" s="45" t="s">
        <v>37</v>
      </c>
      <c r="C38" s="45" t="s">
        <v>38</v>
      </c>
      <c r="D38" s="45" t="s">
        <v>39</v>
      </c>
    </row>
    <row r="39" spans="1:4" ht="13.5">
      <c r="A39" s="45" t="s">
        <v>94</v>
      </c>
      <c r="B39" s="45" t="s">
        <v>41</v>
      </c>
      <c r="C39" s="45" t="s">
        <v>42</v>
      </c>
      <c r="D39" s="45" t="s">
        <v>43</v>
      </c>
    </row>
    <row r="40" spans="1:4" ht="13.5">
      <c r="A40" s="45" t="s">
        <v>95</v>
      </c>
      <c r="B40" s="45" t="s">
        <v>96</v>
      </c>
      <c r="C40" s="45" t="s">
        <v>97</v>
      </c>
      <c r="D40" s="45" t="s">
        <v>47</v>
      </c>
    </row>
    <row r="43" spans="1:4" ht="13.5">
      <c r="A43" s="46" t="s">
        <v>98</v>
      </c>
      <c r="B43" s="46" t="s">
        <v>99</v>
      </c>
      <c r="C43" s="47"/>
      <c r="D43" s="47"/>
    </row>
    <row r="44" spans="1:4" ht="13.5">
      <c r="A44" s="45" t="s">
        <v>100</v>
      </c>
      <c r="B44" s="45" t="s">
        <v>29</v>
      </c>
      <c r="C44" s="45" t="s">
        <v>101</v>
      </c>
      <c r="D44" s="45" t="s">
        <v>102</v>
      </c>
    </row>
    <row r="45" spans="1:4" ht="13.5">
      <c r="A45" s="45" t="s">
        <v>103</v>
      </c>
      <c r="B45" s="45" t="s">
        <v>34</v>
      </c>
      <c r="C45" s="45" t="s">
        <v>33</v>
      </c>
      <c r="D45" s="45" t="s">
        <v>104</v>
      </c>
    </row>
    <row r="46" spans="1:4" ht="13.5">
      <c r="A46" s="45" t="s">
        <v>93</v>
      </c>
      <c r="B46" s="45" t="s">
        <v>105</v>
      </c>
      <c r="C46" s="45" t="s">
        <v>30</v>
      </c>
      <c r="D46" s="45" t="s">
        <v>106</v>
      </c>
    </row>
    <row r="47" spans="1:4" ht="13.5">
      <c r="A47" s="45" t="s">
        <v>107</v>
      </c>
      <c r="B47" s="45" t="s">
        <v>58</v>
      </c>
      <c r="C47" s="45" t="s">
        <v>57</v>
      </c>
      <c r="D47" s="45" t="s">
        <v>38</v>
      </c>
    </row>
    <row r="48" spans="1:4" ht="13.5">
      <c r="A48" s="45" t="s">
        <v>108</v>
      </c>
      <c r="B48" s="45" t="s">
        <v>109</v>
      </c>
      <c r="C48" s="45" t="s">
        <v>60</v>
      </c>
      <c r="D48" s="45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A21" sqref="A21"/>
    </sheetView>
  </sheetViews>
  <sheetFormatPr defaultColWidth="12.57421875" defaultRowHeight="12.75"/>
  <cols>
    <col min="1" max="16384" width="11.57421875" style="0" customWidth="1"/>
  </cols>
  <sheetData>
    <row r="1" ht="13.5">
      <c r="A1" s="48" t="s">
        <v>17</v>
      </c>
    </row>
    <row r="2" ht="13.5">
      <c r="A2" s="49" t="s">
        <v>110</v>
      </c>
    </row>
    <row r="4" spans="1:8" ht="13.5">
      <c r="A4" s="40" t="s">
        <v>64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 t="s">
        <v>3</v>
      </c>
      <c r="H4" s="31" t="s">
        <v>4</v>
      </c>
    </row>
    <row r="5" spans="1:8" ht="13.5">
      <c r="A5" s="34" t="s">
        <v>111</v>
      </c>
      <c r="B5" s="33"/>
      <c r="C5" s="31">
        <v>21</v>
      </c>
      <c r="D5" s="31">
        <v>21</v>
      </c>
      <c r="E5" s="31">
        <v>21</v>
      </c>
      <c r="F5" s="31">
        <v>21</v>
      </c>
      <c r="G5" s="31">
        <v>4</v>
      </c>
      <c r="H5" s="31">
        <v>1</v>
      </c>
    </row>
    <row r="6" spans="1:8" ht="13.5">
      <c r="A6" s="34" t="s">
        <v>112</v>
      </c>
      <c r="B6" s="31">
        <v>12</v>
      </c>
      <c r="C6" s="33"/>
      <c r="D6" s="31">
        <v>21</v>
      </c>
      <c r="E6" s="31">
        <v>21</v>
      </c>
      <c r="F6" s="31">
        <v>21</v>
      </c>
      <c r="G6" s="31">
        <v>3</v>
      </c>
      <c r="H6" s="31">
        <v>2</v>
      </c>
    </row>
    <row r="7" spans="1:8" ht="13.5">
      <c r="A7" s="34" t="s">
        <v>113</v>
      </c>
      <c r="B7" s="31">
        <v>8</v>
      </c>
      <c r="C7" s="31">
        <v>10</v>
      </c>
      <c r="D7" s="33"/>
      <c r="E7" s="31">
        <v>19</v>
      </c>
      <c r="F7" s="31">
        <v>17</v>
      </c>
      <c r="G7" s="31">
        <v>0</v>
      </c>
      <c r="H7" s="31">
        <v>5</v>
      </c>
    </row>
    <row r="8" spans="1:8" ht="13.5">
      <c r="A8" s="45" t="s">
        <v>114</v>
      </c>
      <c r="B8" s="31">
        <v>7</v>
      </c>
      <c r="C8" s="31">
        <v>13</v>
      </c>
      <c r="D8" s="31">
        <v>21</v>
      </c>
      <c r="E8" s="33"/>
      <c r="F8" s="31">
        <v>14</v>
      </c>
      <c r="G8" s="31">
        <v>1</v>
      </c>
      <c r="H8" s="31">
        <v>4</v>
      </c>
    </row>
    <row r="9" spans="1:8" ht="13.5">
      <c r="A9" s="34" t="s">
        <v>115</v>
      </c>
      <c r="B9" s="31">
        <v>4</v>
      </c>
      <c r="C9" s="31">
        <v>16</v>
      </c>
      <c r="D9" s="31">
        <v>21</v>
      </c>
      <c r="E9" s="31">
        <v>21</v>
      </c>
      <c r="F9" s="50" t="s">
        <v>6</v>
      </c>
      <c r="G9" s="31">
        <v>2</v>
      </c>
      <c r="H9" s="31">
        <v>3</v>
      </c>
    </row>
    <row r="10" spans="1:8" ht="12.75">
      <c r="A10" s="34" t="s">
        <v>6</v>
      </c>
      <c r="B10" s="34"/>
      <c r="C10" s="34"/>
      <c r="D10" s="34"/>
      <c r="E10" s="34"/>
      <c r="F10" s="34"/>
      <c r="G10" s="34"/>
      <c r="H10" s="34"/>
    </row>
    <row r="11" ht="13.5">
      <c r="A11" s="35" t="s">
        <v>6</v>
      </c>
    </row>
    <row r="12" spans="1:7" ht="13.5">
      <c r="A12" s="51" t="s">
        <v>71</v>
      </c>
      <c r="B12" s="31">
        <v>1</v>
      </c>
      <c r="C12" s="31">
        <v>2</v>
      </c>
      <c r="D12" s="31">
        <v>3</v>
      </c>
      <c r="E12" s="31">
        <v>4</v>
      </c>
      <c r="F12" s="31" t="s">
        <v>3</v>
      </c>
      <c r="G12" s="31" t="s">
        <v>4</v>
      </c>
    </row>
    <row r="13" spans="1:7" ht="13.5">
      <c r="A13" s="34" t="s">
        <v>116</v>
      </c>
      <c r="B13" s="33"/>
      <c r="C13" s="31">
        <v>12</v>
      </c>
      <c r="D13" s="31">
        <v>12</v>
      </c>
      <c r="E13" s="31">
        <v>21</v>
      </c>
      <c r="F13" s="31">
        <v>1</v>
      </c>
      <c r="G13" s="31">
        <v>3</v>
      </c>
    </row>
    <row r="14" spans="1:7" ht="13.5">
      <c r="A14" s="34" t="s">
        <v>117</v>
      </c>
      <c r="B14" s="31">
        <v>21</v>
      </c>
      <c r="C14" s="33"/>
      <c r="D14" s="31">
        <v>21</v>
      </c>
      <c r="E14" s="31">
        <v>21</v>
      </c>
      <c r="F14" s="31">
        <v>3</v>
      </c>
      <c r="G14" s="31">
        <v>1</v>
      </c>
    </row>
    <row r="15" spans="1:7" ht="13.5">
      <c r="A15" s="34" t="s">
        <v>118</v>
      </c>
      <c r="B15" s="31">
        <v>21</v>
      </c>
      <c r="C15" s="31">
        <v>14</v>
      </c>
      <c r="D15" s="33"/>
      <c r="E15" s="31">
        <v>23</v>
      </c>
      <c r="F15" s="31">
        <v>1</v>
      </c>
      <c r="G15" s="31">
        <v>2</v>
      </c>
    </row>
    <row r="16" spans="1:7" ht="13.5">
      <c r="A16" s="34" t="s">
        <v>119</v>
      </c>
      <c r="B16" s="31">
        <v>13</v>
      </c>
      <c r="C16" s="31">
        <v>10</v>
      </c>
      <c r="D16" s="31">
        <v>21</v>
      </c>
      <c r="E16" s="33"/>
      <c r="F16" s="31">
        <v>1</v>
      </c>
      <c r="G16" s="31">
        <v>4</v>
      </c>
    </row>
    <row r="17" spans="1:7" ht="12.75">
      <c r="A17" s="34" t="s">
        <v>6</v>
      </c>
      <c r="B17" s="34"/>
      <c r="C17" s="34"/>
      <c r="D17" s="34"/>
      <c r="E17" s="34"/>
      <c r="F17" s="34"/>
      <c r="G17" s="34"/>
    </row>
    <row r="18" spans="1:7" ht="12.75">
      <c r="A18" s="34" t="s">
        <v>6</v>
      </c>
      <c r="B18" s="34"/>
      <c r="C18" s="34"/>
      <c r="D18" s="34"/>
      <c r="E18" s="34"/>
      <c r="F18" s="34"/>
      <c r="G18" s="34"/>
    </row>
    <row r="20" spans="1:7" ht="13.5">
      <c r="A20" s="52" t="s">
        <v>77</v>
      </c>
      <c r="B20" s="31">
        <v>1</v>
      </c>
      <c r="C20" s="31">
        <v>2</v>
      </c>
      <c r="D20" s="31">
        <v>3</v>
      </c>
      <c r="E20" s="31">
        <v>4</v>
      </c>
      <c r="F20" s="31" t="s">
        <v>3</v>
      </c>
      <c r="G20" s="31" t="s">
        <v>4</v>
      </c>
    </row>
    <row r="21" spans="1:7" ht="13.5">
      <c r="A21" s="45" t="s">
        <v>120</v>
      </c>
      <c r="B21" s="33"/>
      <c r="C21" s="31">
        <v>2</v>
      </c>
      <c r="D21" s="31">
        <v>14</v>
      </c>
      <c r="E21" s="31">
        <v>15</v>
      </c>
      <c r="F21" s="31">
        <v>0</v>
      </c>
      <c r="G21" s="31">
        <v>4</v>
      </c>
    </row>
    <row r="22" spans="1:7" ht="13.5">
      <c r="A22" s="45" t="s">
        <v>121</v>
      </c>
      <c r="B22" s="31">
        <v>21</v>
      </c>
      <c r="C22" s="33"/>
      <c r="D22" s="31">
        <v>21</v>
      </c>
      <c r="E22" s="31">
        <v>21</v>
      </c>
      <c r="F22" s="31">
        <v>3</v>
      </c>
      <c r="G22" s="31">
        <v>1</v>
      </c>
    </row>
    <row r="23" spans="1:7" ht="13.5">
      <c r="A23" s="45" t="s">
        <v>122</v>
      </c>
      <c r="B23" s="31">
        <v>21</v>
      </c>
      <c r="C23" s="31">
        <v>12</v>
      </c>
      <c r="D23" s="33"/>
      <c r="E23" s="31">
        <v>12</v>
      </c>
      <c r="F23" s="31">
        <v>1</v>
      </c>
      <c r="G23" s="31">
        <v>3</v>
      </c>
    </row>
    <row r="24" spans="1:7" ht="13.5">
      <c r="A24" s="45" t="s">
        <v>123</v>
      </c>
      <c r="B24" s="31">
        <v>21</v>
      </c>
      <c r="C24" s="31">
        <v>7</v>
      </c>
      <c r="D24" s="31">
        <v>21</v>
      </c>
      <c r="E24" s="33"/>
      <c r="F24" s="31">
        <v>2</v>
      </c>
      <c r="G24" s="31">
        <v>2</v>
      </c>
    </row>
    <row r="25" spans="1:7" ht="12.75">
      <c r="A25" s="34"/>
      <c r="B25" s="34"/>
      <c r="C25" s="34"/>
      <c r="D25" s="34"/>
      <c r="E25" s="34"/>
      <c r="F25" s="34"/>
      <c r="G25" s="34"/>
    </row>
    <row r="26" spans="1:4" ht="13.5">
      <c r="A26" s="53" t="s">
        <v>124</v>
      </c>
      <c r="B26" s="54" t="s">
        <v>99</v>
      </c>
      <c r="C26" s="55"/>
      <c r="D26" s="56"/>
    </row>
    <row r="27" spans="1:4" ht="13.5">
      <c r="A27" s="45" t="s">
        <v>125</v>
      </c>
      <c r="B27" s="45" t="s">
        <v>126</v>
      </c>
      <c r="C27" s="45" t="s">
        <v>101</v>
      </c>
      <c r="D27" s="45" t="s">
        <v>127</v>
      </c>
    </row>
    <row r="28" spans="1:4" ht="13.5">
      <c r="A28" s="57" t="s">
        <v>92</v>
      </c>
      <c r="B28" s="45" t="s">
        <v>128</v>
      </c>
      <c r="C28" s="45" t="s">
        <v>129</v>
      </c>
      <c r="D28" s="45" t="s">
        <v>130</v>
      </c>
    </row>
    <row r="29" spans="1:4" ht="14.25">
      <c r="A29" s="45" t="s">
        <v>131</v>
      </c>
      <c r="B29" s="45" t="s">
        <v>105</v>
      </c>
      <c r="C29" s="45" t="s">
        <v>30</v>
      </c>
      <c r="D29" s="34" t="s">
        <v>132</v>
      </c>
    </row>
    <row r="30" spans="1:4" ht="13.5">
      <c r="A30" s="45" t="s">
        <v>107</v>
      </c>
      <c r="B30" s="45" t="s">
        <v>133</v>
      </c>
      <c r="C30" s="45" t="s">
        <v>57</v>
      </c>
      <c r="D30" s="45" t="s">
        <v>134</v>
      </c>
    </row>
    <row r="31" spans="1:4" ht="13.5">
      <c r="A31" s="45" t="s">
        <v>108</v>
      </c>
      <c r="B31" s="45" t="s">
        <v>61</v>
      </c>
      <c r="C31" s="45" t="s">
        <v>60</v>
      </c>
      <c r="D31" s="45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1">
      <selection activeCell="J50" sqref="J50"/>
    </sheetView>
  </sheetViews>
  <sheetFormatPr defaultColWidth="12.57421875" defaultRowHeight="12.75"/>
  <cols>
    <col min="1" max="1" width="11.57421875" style="0" customWidth="1"/>
    <col min="2" max="2" width="26.421875" style="0" customWidth="1"/>
    <col min="3" max="3" width="11.57421875" style="58" customWidth="1"/>
    <col min="4" max="16384" width="11.57421875" style="0" customWidth="1"/>
  </cols>
  <sheetData>
    <row r="1" spans="1:12" ht="15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58"/>
      <c r="B3" s="62" t="s">
        <v>0</v>
      </c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63" t="s">
        <v>136</v>
      </c>
      <c r="B4" s="63" t="s">
        <v>137</v>
      </c>
      <c r="C4" s="64" t="s">
        <v>138</v>
      </c>
      <c r="D4" s="64" t="s">
        <v>139</v>
      </c>
      <c r="E4" s="64" t="s">
        <v>140</v>
      </c>
      <c r="F4" s="64" t="s">
        <v>141</v>
      </c>
      <c r="G4" s="64" t="s">
        <v>142</v>
      </c>
      <c r="H4" s="64" t="s">
        <v>143</v>
      </c>
      <c r="I4" s="63" t="s">
        <v>144</v>
      </c>
      <c r="J4" s="63" t="s">
        <v>145</v>
      </c>
      <c r="K4" s="63" t="s">
        <v>146</v>
      </c>
      <c r="L4" s="63" t="s">
        <v>147</v>
      </c>
    </row>
    <row r="5" spans="1:12" ht="13.5">
      <c r="A5" s="65" t="s">
        <v>148</v>
      </c>
      <c r="B5" s="16" t="s">
        <v>5</v>
      </c>
      <c r="C5" s="65">
        <v>2</v>
      </c>
      <c r="D5" s="65">
        <v>2</v>
      </c>
      <c r="E5" s="65"/>
      <c r="F5" s="65"/>
      <c r="G5" s="65"/>
      <c r="H5" s="65"/>
      <c r="I5" s="65">
        <f>SUM(C5:H5)</f>
        <v>4</v>
      </c>
      <c r="J5" s="65">
        <v>2</v>
      </c>
      <c r="K5" s="65"/>
      <c r="L5" s="65">
        <f>I5/J5+K5</f>
        <v>2</v>
      </c>
    </row>
    <row r="6" spans="1:12" ht="13.5">
      <c r="A6" s="65" t="s">
        <v>149</v>
      </c>
      <c r="B6" s="8" t="s">
        <v>8</v>
      </c>
      <c r="C6" s="65">
        <v>4</v>
      </c>
      <c r="D6" s="65">
        <v>6</v>
      </c>
      <c r="E6" s="65"/>
      <c r="F6" s="65"/>
      <c r="G6" s="65"/>
      <c r="H6" s="65"/>
      <c r="I6" s="65">
        <f>SUM(C6:H6)</f>
        <v>10</v>
      </c>
      <c r="J6" s="65">
        <v>2</v>
      </c>
      <c r="K6" s="65"/>
      <c r="L6" s="65">
        <f>I6/J6+K6</f>
        <v>5</v>
      </c>
    </row>
    <row r="7" spans="1:12" ht="12.75">
      <c r="A7" s="65" t="s">
        <v>150</v>
      </c>
      <c r="B7" s="66" t="s">
        <v>151</v>
      </c>
      <c r="C7" s="67"/>
      <c r="D7" s="65">
        <v>4</v>
      </c>
      <c r="E7" s="65"/>
      <c r="F7" s="65"/>
      <c r="G7" s="65"/>
      <c r="H7" s="65"/>
      <c r="I7" s="65">
        <f>SUM(C7:H7)</f>
        <v>4</v>
      </c>
      <c r="J7" s="65">
        <v>1</v>
      </c>
      <c r="K7" s="65">
        <v>1</v>
      </c>
      <c r="L7" s="65">
        <f>I7/J7+K7</f>
        <v>5</v>
      </c>
    </row>
    <row r="8" spans="1:12" ht="13.5">
      <c r="A8" s="65" t="s">
        <v>152</v>
      </c>
      <c r="B8" s="8" t="s">
        <v>9</v>
      </c>
      <c r="C8" s="65">
        <v>6</v>
      </c>
      <c r="D8" s="67"/>
      <c r="E8" s="65"/>
      <c r="F8" s="65"/>
      <c r="G8" s="65"/>
      <c r="H8" s="65"/>
      <c r="I8" s="65">
        <f>SUM(C8:H8)</f>
        <v>6</v>
      </c>
      <c r="J8" s="65">
        <v>1</v>
      </c>
      <c r="K8" s="65">
        <v>1</v>
      </c>
      <c r="L8" s="65">
        <f>I8/J8+K8</f>
        <v>7</v>
      </c>
    </row>
    <row r="9" spans="1:12" ht="13.5">
      <c r="A9" s="65" t="s">
        <v>153</v>
      </c>
      <c r="B9" s="8" t="s">
        <v>7</v>
      </c>
      <c r="C9" s="65">
        <v>8</v>
      </c>
      <c r="D9" s="65">
        <v>8</v>
      </c>
      <c r="E9" s="65"/>
      <c r="F9" s="65"/>
      <c r="G9" s="65"/>
      <c r="H9" s="65"/>
      <c r="I9" s="65">
        <f>SUM(C9:H9)</f>
        <v>16</v>
      </c>
      <c r="J9" s="65">
        <v>2</v>
      </c>
      <c r="K9" s="65"/>
      <c r="L9" s="65">
        <f>I9/J9+K9</f>
        <v>8</v>
      </c>
    </row>
    <row r="10" spans="1:12" ht="13.5">
      <c r="A10" s="65" t="s">
        <v>154</v>
      </c>
      <c r="B10" s="8" t="s">
        <v>66</v>
      </c>
      <c r="C10" s="65">
        <v>12</v>
      </c>
      <c r="D10" s="65">
        <v>10</v>
      </c>
      <c r="E10" s="65"/>
      <c r="F10" s="65"/>
      <c r="G10" s="65"/>
      <c r="H10" s="65"/>
      <c r="I10" s="65">
        <f>SUM(C10:H10)</f>
        <v>22</v>
      </c>
      <c r="J10" s="65">
        <v>2</v>
      </c>
      <c r="K10" s="65"/>
      <c r="L10" s="65">
        <f>I10/J10+K10</f>
        <v>11</v>
      </c>
    </row>
    <row r="11" spans="1:12" ht="13.5">
      <c r="A11" s="65" t="s">
        <v>155</v>
      </c>
      <c r="B11" s="8" t="s">
        <v>15</v>
      </c>
      <c r="C11" s="65">
        <v>10</v>
      </c>
      <c r="D11" s="67"/>
      <c r="E11" s="65"/>
      <c r="F11" s="65"/>
      <c r="G11" s="65"/>
      <c r="H11" s="65"/>
      <c r="I11" s="65">
        <f>SUM(C11:H11)</f>
        <v>10</v>
      </c>
      <c r="J11" s="65">
        <v>1</v>
      </c>
      <c r="K11" s="65">
        <v>1</v>
      </c>
      <c r="L11" s="65">
        <f>I11/J11+K11</f>
        <v>11</v>
      </c>
    </row>
    <row r="12" spans="1:12" ht="12.75">
      <c r="A12" s="65" t="s">
        <v>156</v>
      </c>
      <c r="B12" s="68" t="s">
        <v>70</v>
      </c>
      <c r="C12" s="67"/>
      <c r="D12" s="65">
        <v>12</v>
      </c>
      <c r="E12" s="65"/>
      <c r="F12" s="65"/>
      <c r="G12" s="65"/>
      <c r="H12" s="65"/>
      <c r="I12" s="65">
        <f>SUM(C12:H12)</f>
        <v>12</v>
      </c>
      <c r="J12" s="65">
        <v>1</v>
      </c>
      <c r="K12" s="65">
        <v>1</v>
      </c>
      <c r="L12" s="65">
        <f>I12/J12+K12</f>
        <v>13</v>
      </c>
    </row>
    <row r="13" spans="1:12" ht="12.75">
      <c r="A13" s="65" t="s">
        <v>157</v>
      </c>
      <c r="B13" s="66" t="s">
        <v>75</v>
      </c>
      <c r="C13" s="67"/>
      <c r="D13" s="65">
        <v>14</v>
      </c>
      <c r="E13" s="65"/>
      <c r="F13" s="65"/>
      <c r="G13" s="65"/>
      <c r="H13" s="65"/>
      <c r="I13" s="65">
        <f>SUM(C13:H13)</f>
        <v>14</v>
      </c>
      <c r="J13" s="65">
        <v>1</v>
      </c>
      <c r="K13" s="65">
        <v>1</v>
      </c>
      <c r="L13" s="65">
        <f>I13/J13+K13</f>
        <v>15</v>
      </c>
    </row>
    <row r="14" spans="1:12" ht="13.5">
      <c r="A14" s="65" t="s">
        <v>158</v>
      </c>
      <c r="B14" s="8" t="s">
        <v>11</v>
      </c>
      <c r="C14" s="65">
        <v>14</v>
      </c>
      <c r="D14" s="65">
        <v>20</v>
      </c>
      <c r="E14" s="65"/>
      <c r="F14" s="65"/>
      <c r="G14" s="65"/>
      <c r="H14" s="65"/>
      <c r="I14" s="65">
        <f>SUM(C14:H14)</f>
        <v>34</v>
      </c>
      <c r="J14" s="65">
        <v>2</v>
      </c>
      <c r="K14" s="65"/>
      <c r="L14" s="65">
        <f>I14/J14+K14</f>
        <v>17</v>
      </c>
    </row>
    <row r="15" spans="1:12" ht="12.75">
      <c r="A15" s="65" t="s">
        <v>159</v>
      </c>
      <c r="B15" s="66" t="s">
        <v>76</v>
      </c>
      <c r="C15" s="67"/>
      <c r="D15" s="65">
        <v>16</v>
      </c>
      <c r="E15" s="65"/>
      <c r="F15" s="65"/>
      <c r="G15" s="65"/>
      <c r="H15" s="65"/>
      <c r="I15" s="65">
        <f>SUM(C15:H15)</f>
        <v>16</v>
      </c>
      <c r="J15" s="65">
        <v>1</v>
      </c>
      <c r="K15" s="65">
        <v>1</v>
      </c>
      <c r="L15" s="65">
        <f>I15/J15+K15</f>
        <v>17</v>
      </c>
    </row>
    <row r="16" spans="1:12" ht="12.75">
      <c r="A16" s="65" t="s">
        <v>160</v>
      </c>
      <c r="B16" s="68" t="s">
        <v>73</v>
      </c>
      <c r="C16" s="67"/>
      <c r="D16" s="65">
        <v>18</v>
      </c>
      <c r="E16" s="65"/>
      <c r="F16" s="65"/>
      <c r="G16" s="65"/>
      <c r="H16" s="65"/>
      <c r="I16" s="65">
        <f>SUM(C16:H16)</f>
        <v>18</v>
      </c>
      <c r="J16" s="65">
        <v>1</v>
      </c>
      <c r="K16" s="65">
        <v>1</v>
      </c>
      <c r="L16" s="65">
        <f>I16/J16+K16</f>
        <v>19</v>
      </c>
    </row>
    <row r="17" spans="1:12" ht="13.5">
      <c r="A17" s="65" t="s">
        <v>161</v>
      </c>
      <c r="B17" s="8" t="s">
        <v>12</v>
      </c>
      <c r="C17" s="65">
        <v>16</v>
      </c>
      <c r="D17" s="65">
        <v>30</v>
      </c>
      <c r="E17" s="65"/>
      <c r="F17" s="65"/>
      <c r="G17" s="65"/>
      <c r="H17" s="65"/>
      <c r="I17" s="65">
        <f>SUM(C17:H17)</f>
        <v>46</v>
      </c>
      <c r="J17" s="65">
        <v>2</v>
      </c>
      <c r="K17" s="65"/>
      <c r="L17" s="65">
        <f>I17/J17+K17</f>
        <v>23</v>
      </c>
    </row>
    <row r="18" spans="1:12" ht="12.75">
      <c r="A18" s="65" t="s">
        <v>162</v>
      </c>
      <c r="B18" s="68" t="s">
        <v>72</v>
      </c>
      <c r="C18" s="67"/>
      <c r="D18" s="65">
        <v>22</v>
      </c>
      <c r="E18" s="65"/>
      <c r="F18" s="65"/>
      <c r="G18" s="65"/>
      <c r="H18" s="65"/>
      <c r="I18" s="65">
        <f>SUM(C18:H18)</f>
        <v>22</v>
      </c>
      <c r="J18" s="65">
        <v>1</v>
      </c>
      <c r="K18" s="65">
        <v>1</v>
      </c>
      <c r="L18" s="65">
        <f>I18/J18+K18</f>
        <v>23</v>
      </c>
    </row>
    <row r="19" spans="1:12" ht="12.75">
      <c r="A19" s="65" t="s">
        <v>163</v>
      </c>
      <c r="B19" s="68" t="s">
        <v>74</v>
      </c>
      <c r="C19" s="67"/>
      <c r="D19" s="65">
        <v>24</v>
      </c>
      <c r="E19" s="65"/>
      <c r="F19" s="65"/>
      <c r="G19" s="65"/>
      <c r="H19" s="65"/>
      <c r="I19" s="65">
        <f>SUM(C19:H19)</f>
        <v>24</v>
      </c>
      <c r="J19" s="65">
        <v>1</v>
      </c>
      <c r="K19" s="65">
        <v>1</v>
      </c>
      <c r="L19" s="65">
        <f>I19/J19+K19</f>
        <v>25</v>
      </c>
    </row>
    <row r="20" spans="1:12" ht="12.75">
      <c r="A20" s="65" t="s">
        <v>164</v>
      </c>
      <c r="B20" s="66" t="s">
        <v>81</v>
      </c>
      <c r="C20" s="67"/>
      <c r="D20" s="65">
        <v>26</v>
      </c>
      <c r="E20" s="65"/>
      <c r="F20" s="65"/>
      <c r="G20" s="65"/>
      <c r="H20" s="65"/>
      <c r="I20" s="65">
        <f>SUM(C20:H20)</f>
        <v>26</v>
      </c>
      <c r="J20" s="65">
        <v>1</v>
      </c>
      <c r="K20" s="65">
        <v>1</v>
      </c>
      <c r="L20" s="65">
        <f>I20/J20+K20</f>
        <v>27</v>
      </c>
    </row>
    <row r="21" spans="1:12" ht="12.75">
      <c r="A21" s="65" t="s">
        <v>165</v>
      </c>
      <c r="B21" s="66" t="s">
        <v>13</v>
      </c>
      <c r="C21" s="67"/>
      <c r="D21" s="65">
        <v>28</v>
      </c>
      <c r="E21" s="65"/>
      <c r="F21" s="65"/>
      <c r="G21" s="65"/>
      <c r="H21" s="65"/>
      <c r="I21" s="65">
        <f>SUM(C21:H21)</f>
        <v>28</v>
      </c>
      <c r="J21" s="65">
        <v>1</v>
      </c>
      <c r="K21" s="65">
        <v>1</v>
      </c>
      <c r="L21" s="65">
        <f>I21/J21+K21</f>
        <v>29</v>
      </c>
    </row>
    <row r="22" spans="1:12" ht="12.75">
      <c r="A22" s="65" t="s">
        <v>166</v>
      </c>
      <c r="B22" s="69" t="s">
        <v>78</v>
      </c>
      <c r="C22" s="67"/>
      <c r="D22" s="65">
        <v>32</v>
      </c>
      <c r="E22" s="65"/>
      <c r="F22" s="65"/>
      <c r="G22" s="65"/>
      <c r="H22" s="65"/>
      <c r="I22" s="65">
        <f>SUM(C22:H22)</f>
        <v>32</v>
      </c>
      <c r="J22" s="65">
        <v>1</v>
      </c>
      <c r="K22" s="65">
        <v>1</v>
      </c>
      <c r="L22" s="65">
        <f>I22/J22+K22</f>
        <v>33</v>
      </c>
    </row>
    <row r="23" spans="1:12" ht="12.75">
      <c r="A23" s="65" t="s">
        <v>167</v>
      </c>
      <c r="B23" s="69" t="s">
        <v>80</v>
      </c>
      <c r="C23" s="67"/>
      <c r="D23" s="65">
        <v>34</v>
      </c>
      <c r="E23" s="65"/>
      <c r="F23" s="65"/>
      <c r="G23" s="65"/>
      <c r="H23" s="65"/>
      <c r="I23" s="65">
        <f>SUM(C23:H23)</f>
        <v>34</v>
      </c>
      <c r="J23" s="65">
        <v>1</v>
      </c>
      <c r="K23" s="65">
        <v>1</v>
      </c>
      <c r="L23" s="65">
        <f>I23/J23+K23</f>
        <v>35</v>
      </c>
    </row>
    <row r="24" spans="1:12" ht="12.75">
      <c r="A24" s="65" t="s">
        <v>168</v>
      </c>
      <c r="B24" s="68" t="s">
        <v>79</v>
      </c>
      <c r="C24" s="67"/>
      <c r="D24" s="65">
        <v>36</v>
      </c>
      <c r="E24" s="65"/>
      <c r="F24" s="65"/>
      <c r="G24" s="65"/>
      <c r="H24" s="65"/>
      <c r="I24" s="65">
        <f>SUM(C24:H24)</f>
        <v>36</v>
      </c>
      <c r="J24" s="65">
        <v>1</v>
      </c>
      <c r="K24" s="65">
        <v>1</v>
      </c>
      <c r="L24" s="65">
        <f>I24/J24+K24</f>
        <v>37</v>
      </c>
    </row>
    <row r="25" spans="1:12" ht="12.75">
      <c r="A25" s="65" t="s">
        <v>169</v>
      </c>
      <c r="B25" s="66" t="s">
        <v>83</v>
      </c>
      <c r="C25" s="67"/>
      <c r="D25" s="65">
        <v>38</v>
      </c>
      <c r="E25" s="65"/>
      <c r="F25" s="65"/>
      <c r="G25" s="65"/>
      <c r="H25" s="65"/>
      <c r="I25" s="65">
        <f>SUM(C25:H25)</f>
        <v>38</v>
      </c>
      <c r="J25" s="65">
        <v>1</v>
      </c>
      <c r="K25" s="65">
        <v>1</v>
      </c>
      <c r="L25" s="65">
        <f>I25/J25+K25</f>
        <v>39</v>
      </c>
    </row>
    <row r="26" spans="1:12" ht="12.75">
      <c r="A26" s="65" t="s">
        <v>170</v>
      </c>
      <c r="B26" s="66" t="s">
        <v>88</v>
      </c>
      <c r="C26" s="67"/>
      <c r="D26" s="65">
        <v>40</v>
      </c>
      <c r="E26" s="65"/>
      <c r="F26" s="65"/>
      <c r="G26" s="65"/>
      <c r="H26" s="65"/>
      <c r="I26" s="65">
        <f>SUM(C26:H26)</f>
        <v>40</v>
      </c>
      <c r="J26" s="65">
        <v>1</v>
      </c>
      <c r="K26" s="65">
        <v>1</v>
      </c>
      <c r="L26" s="65">
        <f>I26/J26+K26</f>
        <v>41</v>
      </c>
    </row>
    <row r="27" spans="1:12" ht="12.75">
      <c r="A27" s="65" t="s">
        <v>171</v>
      </c>
      <c r="B27" s="70" t="s">
        <v>87</v>
      </c>
      <c r="C27" s="67"/>
      <c r="D27" s="65">
        <v>42</v>
      </c>
      <c r="E27" s="65"/>
      <c r="F27" s="65"/>
      <c r="G27" s="65"/>
      <c r="H27" s="65"/>
      <c r="I27" s="65">
        <f>SUM(C27:H27)</f>
        <v>42</v>
      </c>
      <c r="J27" s="65">
        <v>1</v>
      </c>
      <c r="K27" s="65">
        <v>1</v>
      </c>
      <c r="L27" s="65">
        <f>I27/J27+K27</f>
        <v>43</v>
      </c>
    </row>
    <row r="28" spans="1:12" ht="12.75">
      <c r="A28" s="65" t="s">
        <v>172</v>
      </c>
      <c r="B28" s="66" t="s">
        <v>84</v>
      </c>
      <c r="C28" s="67"/>
      <c r="D28" s="65">
        <v>44</v>
      </c>
      <c r="E28" s="65"/>
      <c r="F28" s="65"/>
      <c r="G28" s="65"/>
      <c r="H28" s="65"/>
      <c r="I28" s="65">
        <f>SUM(C28:H28)</f>
        <v>44</v>
      </c>
      <c r="J28" s="65">
        <v>1</v>
      </c>
      <c r="K28" s="65">
        <v>1</v>
      </c>
      <c r="L28" s="65">
        <f>I28/J28+K28</f>
        <v>45</v>
      </c>
    </row>
    <row r="29" spans="1:12" ht="12.75">
      <c r="A29" s="65" t="s">
        <v>173</v>
      </c>
      <c r="B29" s="69" t="s">
        <v>174</v>
      </c>
      <c r="C29" s="67"/>
      <c r="D29" s="65">
        <v>46</v>
      </c>
      <c r="E29" s="65"/>
      <c r="F29" s="65"/>
      <c r="G29" s="65"/>
      <c r="H29" s="65"/>
      <c r="I29" s="65">
        <f>SUM(C29:H29)</f>
        <v>46</v>
      </c>
      <c r="J29" s="65">
        <v>1</v>
      </c>
      <c r="K29" s="65">
        <v>1</v>
      </c>
      <c r="L29" s="65">
        <f>I29/J29+K29</f>
        <v>47</v>
      </c>
    </row>
    <row r="30" spans="1:12" ht="12.75">
      <c r="A30" s="65" t="s">
        <v>175</v>
      </c>
      <c r="B30" s="66" t="s">
        <v>86</v>
      </c>
      <c r="C30" s="67"/>
      <c r="D30" s="65">
        <v>48</v>
      </c>
      <c r="E30" s="65"/>
      <c r="F30" s="65"/>
      <c r="G30" s="65"/>
      <c r="H30" s="65"/>
      <c r="I30" s="65">
        <f>SUM(C30:H30)</f>
        <v>48</v>
      </c>
      <c r="J30" s="65">
        <v>1</v>
      </c>
      <c r="K30" s="65">
        <v>1</v>
      </c>
      <c r="L30" s="65">
        <f>I30/J30+K30</f>
        <v>49</v>
      </c>
    </row>
    <row r="31" spans="1:12" ht="12.75">
      <c r="A31" s="65" t="s">
        <v>176</v>
      </c>
      <c r="B31" s="71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ht="12.75">
      <c r="A32" s="58"/>
    </row>
    <row r="33" spans="1:12" ht="12.75">
      <c r="A33" s="71" t="s">
        <v>177</v>
      </c>
      <c r="B33" s="62" t="s">
        <v>17</v>
      </c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2.75">
      <c r="A34" s="65"/>
      <c r="B34" s="71" t="s">
        <v>137</v>
      </c>
      <c r="C34" s="72" t="s">
        <v>138</v>
      </c>
      <c r="D34" s="72" t="s">
        <v>139</v>
      </c>
      <c r="E34" s="64" t="s">
        <v>140</v>
      </c>
      <c r="F34" s="64" t="s">
        <v>141</v>
      </c>
      <c r="G34" s="64" t="s">
        <v>142</v>
      </c>
      <c r="H34" s="64" t="s">
        <v>143</v>
      </c>
      <c r="I34" s="71" t="s">
        <v>144</v>
      </c>
      <c r="J34" s="71" t="s">
        <v>145</v>
      </c>
      <c r="K34" s="71" t="s">
        <v>146</v>
      </c>
      <c r="L34" s="71" t="s">
        <v>147</v>
      </c>
    </row>
    <row r="35" spans="1:12" ht="13.5">
      <c r="A35" s="65" t="s">
        <v>148</v>
      </c>
      <c r="B35" s="8" t="s">
        <v>178</v>
      </c>
      <c r="C35" s="6">
        <v>2</v>
      </c>
      <c r="D35" s="65">
        <v>2</v>
      </c>
      <c r="E35" s="65"/>
      <c r="F35" s="65"/>
      <c r="G35" s="65"/>
      <c r="H35" s="65"/>
      <c r="I35" s="65">
        <f>SUM(C35:H35)</f>
        <v>4</v>
      </c>
      <c r="J35" s="65">
        <v>2</v>
      </c>
      <c r="K35" s="65"/>
      <c r="L35" s="65">
        <f>(I35+K35)/J35</f>
        <v>2</v>
      </c>
    </row>
    <row r="36" spans="1:12" ht="13.5">
      <c r="A36" s="65" t="s">
        <v>149</v>
      </c>
      <c r="B36" s="8" t="s">
        <v>179</v>
      </c>
      <c r="C36" s="6">
        <v>4</v>
      </c>
      <c r="D36" s="65">
        <v>4</v>
      </c>
      <c r="E36" s="65"/>
      <c r="F36" s="65"/>
      <c r="G36" s="65"/>
      <c r="H36" s="65"/>
      <c r="I36" s="65">
        <f>SUM(C36:H36)</f>
        <v>8</v>
      </c>
      <c r="J36" s="65">
        <v>2</v>
      </c>
      <c r="K36" s="65"/>
      <c r="L36" s="65">
        <f>I36/J36+K36</f>
        <v>4</v>
      </c>
    </row>
    <row r="37" spans="1:12" ht="13.5">
      <c r="A37" s="65" t="s">
        <v>150</v>
      </c>
      <c r="B37" s="8" t="s">
        <v>22</v>
      </c>
      <c r="C37" s="6">
        <v>6</v>
      </c>
      <c r="D37" s="65">
        <v>6</v>
      </c>
      <c r="E37" s="65"/>
      <c r="F37" s="65"/>
      <c r="G37" s="65"/>
      <c r="H37" s="65"/>
      <c r="I37" s="65">
        <f>SUM(C37:H37)</f>
        <v>12</v>
      </c>
      <c r="J37" s="65">
        <v>2</v>
      </c>
      <c r="K37" s="65"/>
      <c r="L37" s="65">
        <f>(I37+K37)/J37</f>
        <v>6</v>
      </c>
    </row>
    <row r="38" spans="1:12" ht="13.5">
      <c r="A38" s="65" t="s">
        <v>152</v>
      </c>
      <c r="B38" s="8" t="s">
        <v>23</v>
      </c>
      <c r="C38" s="6">
        <v>8</v>
      </c>
      <c r="D38" s="65">
        <v>10</v>
      </c>
      <c r="E38" s="65"/>
      <c r="F38" s="65"/>
      <c r="G38" s="65"/>
      <c r="H38" s="65"/>
      <c r="I38" s="65">
        <f>SUM(C38:H38)</f>
        <v>18</v>
      </c>
      <c r="J38" s="65">
        <v>2</v>
      </c>
      <c r="K38" s="65"/>
      <c r="L38" s="65">
        <f>(I38+K38)/J38</f>
        <v>9</v>
      </c>
    </row>
    <row r="39" spans="1:12" ht="12.75">
      <c r="A39" s="65" t="s">
        <v>153</v>
      </c>
      <c r="B39" s="66" t="s">
        <v>114</v>
      </c>
      <c r="C39" s="67"/>
      <c r="D39" s="65">
        <v>8</v>
      </c>
      <c r="E39" s="65"/>
      <c r="F39" s="65"/>
      <c r="G39" s="65"/>
      <c r="H39" s="65"/>
      <c r="I39" s="65">
        <f>SUM(C39:H39)</f>
        <v>8</v>
      </c>
      <c r="J39" s="65">
        <v>1</v>
      </c>
      <c r="K39" s="65">
        <v>1</v>
      </c>
      <c r="L39" s="65">
        <f>(I39+K39)/J39</f>
        <v>9</v>
      </c>
    </row>
    <row r="40" spans="1:12" ht="13.5">
      <c r="A40" s="65" t="s">
        <v>154</v>
      </c>
      <c r="B40" s="8" t="s">
        <v>24</v>
      </c>
      <c r="C40" s="6">
        <v>12</v>
      </c>
      <c r="D40" s="65">
        <v>12</v>
      </c>
      <c r="E40" s="65"/>
      <c r="F40" s="65"/>
      <c r="G40" s="65"/>
      <c r="H40" s="65"/>
      <c r="I40" s="65">
        <f>SUM(C40:H40)</f>
        <v>24</v>
      </c>
      <c r="J40" s="65">
        <v>2</v>
      </c>
      <c r="K40" s="65"/>
      <c r="L40" s="65">
        <f>(I40+K40)/J40</f>
        <v>12</v>
      </c>
    </row>
    <row r="41" spans="1:12" ht="13.5">
      <c r="A41" s="65" t="s">
        <v>155</v>
      </c>
      <c r="B41" s="8" t="s">
        <v>180</v>
      </c>
      <c r="C41" s="6">
        <v>10</v>
      </c>
      <c r="D41" s="65">
        <v>14</v>
      </c>
      <c r="E41" s="65"/>
      <c r="F41" s="65"/>
      <c r="G41" s="65"/>
      <c r="H41" s="65"/>
      <c r="I41" s="65">
        <f>SUM(C41:H41)</f>
        <v>24</v>
      </c>
      <c r="J41" s="65">
        <v>2</v>
      </c>
      <c r="K41" s="65"/>
      <c r="L41" s="65">
        <f>(I41+K41)/J41</f>
        <v>12</v>
      </c>
    </row>
    <row r="42" spans="1:12" ht="12.75">
      <c r="A42" s="65" t="s">
        <v>156</v>
      </c>
      <c r="B42" s="66" t="s">
        <v>116</v>
      </c>
      <c r="C42" s="67"/>
      <c r="D42" s="65">
        <v>16</v>
      </c>
      <c r="E42" s="65"/>
      <c r="F42" s="65"/>
      <c r="G42" s="65"/>
      <c r="H42" s="65"/>
      <c r="I42" s="65">
        <f>SUM(C42:H42)</f>
        <v>16</v>
      </c>
      <c r="J42" s="65">
        <v>1</v>
      </c>
      <c r="K42" s="65">
        <v>1</v>
      </c>
      <c r="L42" s="65">
        <f>(I42+K42)/J42</f>
        <v>17</v>
      </c>
    </row>
    <row r="43" spans="1:12" ht="12.75">
      <c r="A43" s="65" t="s">
        <v>157</v>
      </c>
      <c r="B43" s="66" t="s">
        <v>119</v>
      </c>
      <c r="C43" s="67"/>
      <c r="D43" s="65">
        <v>18</v>
      </c>
      <c r="E43" s="65"/>
      <c r="F43" s="65"/>
      <c r="G43" s="65"/>
      <c r="H43" s="65"/>
      <c r="I43" s="65">
        <f>SUM(C43:H43)</f>
        <v>18</v>
      </c>
      <c r="J43" s="65">
        <v>1</v>
      </c>
      <c r="K43" s="65">
        <v>1</v>
      </c>
      <c r="L43" s="65">
        <f>(I43+K43)/J43</f>
        <v>19</v>
      </c>
    </row>
    <row r="44" spans="1:12" ht="12.75">
      <c r="A44" s="65" t="s">
        <v>158</v>
      </c>
      <c r="B44" s="73" t="s">
        <v>121</v>
      </c>
      <c r="C44" s="67"/>
      <c r="D44" s="65">
        <v>20</v>
      </c>
      <c r="E44" s="65"/>
      <c r="F44" s="65"/>
      <c r="G44" s="65"/>
      <c r="H44" s="65"/>
      <c r="I44" s="65">
        <f>SUM(C44:H44)</f>
        <v>20</v>
      </c>
      <c r="J44" s="65">
        <v>1</v>
      </c>
      <c r="K44" s="65">
        <v>1</v>
      </c>
      <c r="L44" s="65">
        <f>(I44+K44)/J44</f>
        <v>21</v>
      </c>
    </row>
    <row r="45" spans="1:12" ht="12.75">
      <c r="A45" s="65" t="s">
        <v>159</v>
      </c>
      <c r="B45" s="68" t="s">
        <v>123</v>
      </c>
      <c r="C45" s="67"/>
      <c r="D45" s="65">
        <v>22</v>
      </c>
      <c r="E45" s="65"/>
      <c r="F45" s="65"/>
      <c r="G45" s="65"/>
      <c r="H45" s="65"/>
      <c r="I45" s="65">
        <f>SUM(C45:H45)</f>
        <v>22</v>
      </c>
      <c r="J45" s="65">
        <v>1</v>
      </c>
      <c r="K45" s="65">
        <v>1</v>
      </c>
      <c r="L45" s="65">
        <f>(I45+K45)/J45</f>
        <v>23</v>
      </c>
    </row>
    <row r="46" spans="1:12" ht="12.75">
      <c r="A46" s="65" t="s">
        <v>160</v>
      </c>
      <c r="B46" s="66" t="s">
        <v>122</v>
      </c>
      <c r="C46" s="67"/>
      <c r="D46" s="65">
        <v>24</v>
      </c>
      <c r="E46" s="65"/>
      <c r="F46" s="65"/>
      <c r="G46" s="65"/>
      <c r="H46" s="65"/>
      <c r="I46" s="65">
        <f>SUM(C46:H46)</f>
        <v>24</v>
      </c>
      <c r="J46" s="65">
        <v>1</v>
      </c>
      <c r="K46" s="65">
        <v>1</v>
      </c>
      <c r="L46" s="65">
        <f>(I46+K46)/J46</f>
        <v>25</v>
      </c>
    </row>
    <row r="47" spans="1:12" ht="12.75">
      <c r="A47" s="65" t="s">
        <v>161</v>
      </c>
      <c r="B47" s="68" t="s">
        <v>120</v>
      </c>
      <c r="C47" s="67"/>
      <c r="D47" s="65">
        <v>26</v>
      </c>
      <c r="E47" s="65"/>
      <c r="F47" s="65"/>
      <c r="G47" s="65"/>
      <c r="H47" s="65"/>
      <c r="I47" s="65">
        <f>SUM(C47:H47)</f>
        <v>26</v>
      </c>
      <c r="J47" s="65">
        <v>1</v>
      </c>
      <c r="K47" s="65">
        <v>1</v>
      </c>
      <c r="L47" s="65">
        <f>(I47+K47)/J47</f>
        <v>27</v>
      </c>
    </row>
    <row r="48" spans="1:12" ht="12.75">
      <c r="A48" s="65" t="s">
        <v>162</v>
      </c>
      <c r="B48" s="74"/>
      <c r="C48" s="65"/>
      <c r="D48" s="65"/>
      <c r="E48" s="65"/>
      <c r="F48" s="65"/>
      <c r="G48" s="65"/>
      <c r="H48" s="65"/>
      <c r="I48" s="65">
        <f>SUM(C48:H48)</f>
        <v>0</v>
      </c>
      <c r="J48" s="65">
        <v>0</v>
      </c>
      <c r="K48" s="65"/>
      <c r="L48" s="65" t="e">
        <f>(I48+K48)/J48</f>
        <v>#DIV/0!</v>
      </c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 topLeftCell="A1">
      <selection activeCell="J50" sqref="J50"/>
    </sheetView>
  </sheetViews>
  <sheetFormatPr defaultColWidth="11.421875" defaultRowHeight="12.75"/>
  <cols>
    <col min="1" max="1" width="11.28125" style="1" customWidth="1"/>
    <col min="2" max="2" width="14.8515625" style="1" customWidth="1"/>
    <col min="3" max="16384" width="11.28125" style="1" customWidth="1"/>
  </cols>
  <sheetData>
    <row r="1" spans="1:8" ht="13.5">
      <c r="A1" s="8"/>
      <c r="B1" s="8"/>
      <c r="C1" s="8"/>
      <c r="D1" s="8"/>
      <c r="E1" s="8"/>
      <c r="F1" s="8"/>
      <c r="G1" s="8"/>
      <c r="H1" s="8"/>
    </row>
    <row r="2" spans="1:8" ht="13.5">
      <c r="A2" s="75" t="s">
        <v>181</v>
      </c>
      <c r="B2" s="76"/>
      <c r="C2" s="8"/>
      <c r="D2" s="8"/>
      <c r="E2" s="8"/>
      <c r="F2" s="8"/>
      <c r="G2" s="8"/>
      <c r="H2" s="8"/>
    </row>
    <row r="3" spans="1:8" ht="13.5">
      <c r="A3" s="8"/>
      <c r="B3" s="8"/>
      <c r="C3" s="77" t="s">
        <v>182</v>
      </c>
      <c r="D3" s="78" t="s">
        <v>183</v>
      </c>
      <c r="E3" s="8"/>
      <c r="F3" s="8"/>
      <c r="G3" s="8"/>
      <c r="H3" s="8"/>
    </row>
    <row r="4" spans="1:8" ht="14.25">
      <c r="A4" s="16" t="s">
        <v>5</v>
      </c>
      <c r="B4" s="8"/>
      <c r="C4" s="8" t="s">
        <v>184</v>
      </c>
      <c r="D4" s="8" t="s">
        <v>184</v>
      </c>
      <c r="E4" s="8"/>
      <c r="F4" s="8"/>
      <c r="G4" s="8"/>
      <c r="H4" s="8"/>
    </row>
    <row r="5" spans="1:8" ht="14.25">
      <c r="A5" s="8" t="s">
        <v>7</v>
      </c>
      <c r="B5" s="8"/>
      <c r="C5" s="8" t="s">
        <v>185</v>
      </c>
      <c r="D5" s="8" t="s">
        <v>185</v>
      </c>
      <c r="E5" s="8"/>
      <c r="F5" s="8"/>
      <c r="G5" s="8"/>
      <c r="H5" s="8"/>
    </row>
    <row r="6" spans="1:8" ht="14.25">
      <c r="A6" s="8" t="s">
        <v>8</v>
      </c>
      <c r="B6" s="8"/>
      <c r="C6" s="8" t="s">
        <v>186</v>
      </c>
      <c r="D6" s="8" t="s">
        <v>187</v>
      </c>
      <c r="E6" s="8"/>
      <c r="F6" s="8"/>
      <c r="G6" s="8"/>
      <c r="H6" s="8"/>
    </row>
    <row r="7" spans="1:8" ht="14.25">
      <c r="A7" s="8" t="s">
        <v>9</v>
      </c>
      <c r="B7" s="8"/>
      <c r="C7" s="8" t="s">
        <v>187</v>
      </c>
      <c r="D7" s="79"/>
      <c r="E7" s="8"/>
      <c r="F7" s="8"/>
      <c r="G7" s="8"/>
      <c r="H7" s="8"/>
    </row>
    <row r="8" spans="1:8" ht="14.25">
      <c r="A8" s="8" t="s">
        <v>11</v>
      </c>
      <c r="B8" s="8"/>
      <c r="C8" s="8" t="s">
        <v>188</v>
      </c>
      <c r="D8" s="8" t="s">
        <v>189</v>
      </c>
      <c r="E8" s="8"/>
      <c r="F8" s="8"/>
      <c r="G8" s="8"/>
      <c r="H8" s="8"/>
    </row>
    <row r="9" spans="1:8" ht="14.25">
      <c r="A9" s="8" t="s">
        <v>12</v>
      </c>
      <c r="B9" s="8"/>
      <c r="C9" s="8" t="s">
        <v>190</v>
      </c>
      <c r="D9" s="8" t="s">
        <v>191</v>
      </c>
      <c r="E9" s="8"/>
      <c r="F9" s="8"/>
      <c r="G9" s="8"/>
      <c r="H9" s="8"/>
    </row>
    <row r="10" spans="1:8" ht="14.25">
      <c r="A10" s="8" t="s">
        <v>66</v>
      </c>
      <c r="B10" s="8"/>
      <c r="C10" s="8" t="s">
        <v>192</v>
      </c>
      <c r="D10" s="8" t="s">
        <v>193</v>
      </c>
      <c r="E10" s="8"/>
      <c r="F10" s="8"/>
      <c r="G10" s="8"/>
      <c r="H10" s="8"/>
    </row>
    <row r="11" spans="1:8" ht="14.25">
      <c r="A11" s="8" t="s">
        <v>15</v>
      </c>
      <c r="B11" s="8"/>
      <c r="C11" s="8" t="s">
        <v>194</v>
      </c>
      <c r="D11" s="8"/>
      <c r="E11" s="8"/>
      <c r="F11" s="8"/>
      <c r="G11" s="8"/>
      <c r="H11" s="8"/>
    </row>
    <row r="12" spans="1:8" ht="14.25">
      <c r="A12" s="8" t="s">
        <v>151</v>
      </c>
      <c r="B12" s="8"/>
      <c r="C12" s="79"/>
      <c r="D12" s="8" t="s">
        <v>195</v>
      </c>
      <c r="E12" s="8"/>
      <c r="F12" s="8"/>
      <c r="G12" s="8"/>
      <c r="H12" s="8"/>
    </row>
    <row r="13" spans="1:8" ht="14.25">
      <c r="A13" s="68" t="s">
        <v>70</v>
      </c>
      <c r="B13" s="8"/>
      <c r="C13" s="79"/>
      <c r="D13" s="8" t="s">
        <v>196</v>
      </c>
      <c r="E13" s="8"/>
      <c r="F13" s="8"/>
      <c r="G13" s="8"/>
      <c r="H13" s="8"/>
    </row>
    <row r="14" spans="1:8" ht="14.25">
      <c r="A14" s="66" t="s">
        <v>75</v>
      </c>
      <c r="B14" s="8"/>
      <c r="C14" s="79"/>
      <c r="D14" s="8" t="s">
        <v>194</v>
      </c>
      <c r="E14" s="8"/>
      <c r="F14" s="8"/>
      <c r="G14" s="8"/>
      <c r="H14" s="8"/>
    </row>
    <row r="15" spans="1:8" ht="14.25">
      <c r="A15" s="66" t="s">
        <v>76</v>
      </c>
      <c r="B15" s="8"/>
      <c r="C15" s="79"/>
      <c r="D15" s="8" t="s">
        <v>197</v>
      </c>
      <c r="E15" s="8"/>
      <c r="F15" s="8"/>
      <c r="G15" s="8"/>
      <c r="H15" s="8"/>
    </row>
    <row r="16" spans="1:8" ht="14.25">
      <c r="A16" s="68" t="s">
        <v>73</v>
      </c>
      <c r="B16" s="8"/>
      <c r="C16" s="79"/>
      <c r="D16" s="8" t="s">
        <v>198</v>
      </c>
      <c r="E16" s="8"/>
      <c r="F16" s="8"/>
      <c r="G16" s="8"/>
      <c r="H16" s="8"/>
    </row>
    <row r="17" spans="1:8" ht="14.25">
      <c r="A17" s="68" t="s">
        <v>72</v>
      </c>
      <c r="B17" s="8"/>
      <c r="C17" s="79"/>
      <c r="D17" s="8" t="s">
        <v>199</v>
      </c>
      <c r="E17" s="8"/>
      <c r="F17" s="8"/>
      <c r="G17" s="8"/>
      <c r="H17" s="8"/>
    </row>
    <row r="18" spans="1:8" ht="14.25">
      <c r="A18" s="68" t="s">
        <v>74</v>
      </c>
      <c r="B18" s="8"/>
      <c r="C18" s="79"/>
      <c r="D18" s="8" t="s">
        <v>200</v>
      </c>
      <c r="E18" s="8"/>
      <c r="F18" s="8"/>
      <c r="G18" s="8"/>
      <c r="H18" s="8"/>
    </row>
    <row r="19" spans="1:8" ht="14.25">
      <c r="A19" s="66" t="s">
        <v>81</v>
      </c>
      <c r="B19" s="8"/>
      <c r="C19" s="79"/>
      <c r="D19" s="8" t="s">
        <v>201</v>
      </c>
      <c r="E19" s="8"/>
      <c r="F19" s="8"/>
      <c r="G19" s="8"/>
      <c r="H19" s="8"/>
    </row>
    <row r="20" spans="1:8" ht="14.25">
      <c r="A20" s="66" t="s">
        <v>13</v>
      </c>
      <c r="B20" s="8"/>
      <c r="C20" s="79"/>
      <c r="D20" s="8" t="s">
        <v>202</v>
      </c>
      <c r="E20" s="8"/>
      <c r="F20" s="8"/>
      <c r="G20" s="8"/>
      <c r="H20" s="8"/>
    </row>
    <row r="21" spans="1:8" ht="14.25">
      <c r="A21" s="69" t="s">
        <v>78</v>
      </c>
      <c r="B21" s="8"/>
      <c r="C21" s="79"/>
      <c r="D21" s="8" t="s">
        <v>203</v>
      </c>
      <c r="E21" s="8"/>
      <c r="F21" s="8"/>
      <c r="G21" s="8"/>
      <c r="H21" s="8"/>
    </row>
    <row r="22" spans="1:8" ht="14.25">
      <c r="A22" s="69" t="s">
        <v>80</v>
      </c>
      <c r="B22" s="6"/>
      <c r="C22" s="79"/>
      <c r="D22" s="8" t="s">
        <v>204</v>
      </c>
      <c r="E22" s="8"/>
      <c r="F22" s="8"/>
      <c r="G22" s="8"/>
      <c r="H22" s="8"/>
    </row>
    <row r="23" spans="1:8" ht="14.25">
      <c r="A23" s="68" t="s">
        <v>79</v>
      </c>
      <c r="B23" s="6"/>
      <c r="C23" s="79"/>
      <c r="D23" s="8" t="s">
        <v>205</v>
      </c>
      <c r="E23" s="8"/>
      <c r="F23" s="8"/>
      <c r="G23" s="8"/>
      <c r="H23" s="8"/>
    </row>
    <row r="24" spans="1:8" ht="14.25">
      <c r="A24" s="66" t="s">
        <v>83</v>
      </c>
      <c r="B24" s="6"/>
      <c r="C24" s="79"/>
      <c r="D24" s="8" t="s">
        <v>206</v>
      </c>
      <c r="E24" s="8"/>
      <c r="F24" s="8"/>
      <c r="G24" s="8"/>
      <c r="H24" s="8"/>
    </row>
    <row r="25" spans="1:8" ht="14.25">
      <c r="A25" s="66" t="s">
        <v>88</v>
      </c>
      <c r="B25" s="6"/>
      <c r="C25" s="79"/>
      <c r="D25" s="8" t="s">
        <v>207</v>
      </c>
      <c r="E25" s="8"/>
      <c r="F25" s="8"/>
      <c r="G25" s="8"/>
      <c r="H25" s="8"/>
    </row>
    <row r="26" spans="1:8" ht="14.25">
      <c r="A26" s="70" t="s">
        <v>87</v>
      </c>
      <c r="B26" s="6"/>
      <c r="C26" s="79"/>
      <c r="D26" s="8" t="s">
        <v>208</v>
      </c>
      <c r="E26" s="8"/>
      <c r="F26" s="8"/>
      <c r="G26" s="8"/>
      <c r="H26" s="8"/>
    </row>
    <row r="27" spans="1:8" ht="14.25">
      <c r="A27" s="66" t="s">
        <v>84</v>
      </c>
      <c r="B27" s="6"/>
      <c r="C27" s="79"/>
      <c r="D27" s="8" t="s">
        <v>209</v>
      </c>
      <c r="E27" s="8"/>
      <c r="F27" s="8"/>
      <c r="G27" s="8"/>
      <c r="H27" s="8"/>
    </row>
    <row r="28" spans="1:8" ht="14.25">
      <c r="A28" s="69" t="s">
        <v>174</v>
      </c>
      <c r="B28" s="6"/>
      <c r="C28" s="79"/>
      <c r="D28" s="8" t="s">
        <v>210</v>
      </c>
      <c r="E28" s="8"/>
      <c r="F28" s="8"/>
      <c r="G28" s="8"/>
      <c r="H28" s="8"/>
    </row>
    <row r="29" spans="1:8" ht="14.25">
      <c r="A29" s="66" t="s">
        <v>86</v>
      </c>
      <c r="B29" s="6"/>
      <c r="C29" s="79"/>
      <c r="D29" s="8" t="s">
        <v>211</v>
      </c>
      <c r="E29" s="8"/>
      <c r="F29" s="8"/>
      <c r="G29" s="8"/>
      <c r="H29" s="8"/>
    </row>
    <row r="30" spans="1:8" ht="13.5">
      <c r="A30" s="6"/>
      <c r="B30" s="6"/>
      <c r="C30" s="8"/>
      <c r="D30" s="8"/>
      <c r="E30" s="8"/>
      <c r="F30" s="8"/>
      <c r="G30" s="8"/>
      <c r="H30" s="8"/>
    </row>
    <row r="31" spans="1:8" ht="13.5">
      <c r="A31" s="6"/>
      <c r="B31" s="6"/>
      <c r="C31" s="8"/>
      <c r="D31" s="8"/>
      <c r="E31" s="8"/>
      <c r="F31" s="8"/>
      <c r="G31" s="8"/>
      <c r="H31" s="8"/>
    </row>
    <row r="32" spans="1:8" ht="13.5">
      <c r="A32" s="6"/>
      <c r="B32" s="6"/>
      <c r="C32" s="8"/>
      <c r="D32" s="8"/>
      <c r="E32" s="8"/>
      <c r="F32" s="8"/>
      <c r="G32" s="8"/>
      <c r="H32" s="8"/>
    </row>
    <row r="33" spans="1:8" ht="13.5">
      <c r="A33" s="6"/>
      <c r="B33" s="6"/>
      <c r="C33" s="8"/>
      <c r="D33" s="8"/>
      <c r="E33" s="8"/>
      <c r="F33" s="8"/>
      <c r="G33" s="8"/>
      <c r="H33" s="8"/>
    </row>
    <row r="34" spans="1:8" ht="13.5">
      <c r="A34" s="6"/>
      <c r="B34" s="6"/>
      <c r="C34" s="8"/>
      <c r="D34" s="8"/>
      <c r="E34" s="8"/>
      <c r="F34" s="8"/>
      <c r="G34" s="8"/>
      <c r="H34" s="8"/>
    </row>
    <row r="35" spans="1:8" ht="13.5">
      <c r="A35" s="6"/>
      <c r="B35" s="6"/>
      <c r="C35" s="8"/>
      <c r="D35" s="8"/>
      <c r="E35" s="8"/>
      <c r="F35" s="8"/>
      <c r="G35" s="8"/>
      <c r="H35" s="8"/>
    </row>
    <row r="36" spans="1:8" ht="13.5">
      <c r="A36" s="6"/>
      <c r="B36" s="6"/>
      <c r="C36" s="8"/>
      <c r="D36" s="8"/>
      <c r="E36" s="8"/>
      <c r="F36" s="8"/>
      <c r="G36" s="8"/>
      <c r="H36" s="8"/>
    </row>
    <row r="37" spans="1:8" ht="13.5">
      <c r="A37" s="6"/>
      <c r="B37" s="6"/>
      <c r="C37" s="8"/>
      <c r="D37" s="8"/>
      <c r="E37" s="8"/>
      <c r="F37" s="8"/>
      <c r="G37" s="8"/>
      <c r="H37" s="8"/>
    </row>
    <row r="38" spans="1:8" ht="13.5">
      <c r="A38" s="6"/>
      <c r="B38" s="6"/>
      <c r="C38" s="8"/>
      <c r="D38" s="8"/>
      <c r="E38" s="8"/>
      <c r="F38" s="8"/>
      <c r="G38" s="8"/>
      <c r="H38" s="8"/>
    </row>
    <row r="39" spans="1:5" ht="13.5">
      <c r="A39" s="80" t="s">
        <v>212</v>
      </c>
      <c r="B39" s="81"/>
      <c r="C39" s="82" t="s">
        <v>182</v>
      </c>
      <c r="D39" s="83" t="s">
        <v>213</v>
      </c>
      <c r="E39"/>
    </row>
    <row r="40" spans="1:8" ht="13.5">
      <c r="A40" s="84"/>
      <c r="B40" s="84"/>
      <c r="C40" s="85"/>
      <c r="D40" s="85"/>
      <c r="E40" s="84"/>
      <c r="F40" s="84"/>
      <c r="G40" s="84"/>
      <c r="H40" s="84"/>
    </row>
    <row r="41" spans="1:8" ht="14.25">
      <c r="A41" s="8" t="s">
        <v>179</v>
      </c>
      <c r="B41" s="8"/>
      <c r="C41" s="11" t="s">
        <v>214</v>
      </c>
      <c r="D41" s="11" t="s">
        <v>214</v>
      </c>
      <c r="E41" s="8"/>
      <c r="F41" s="8"/>
      <c r="G41" s="8"/>
      <c r="H41" s="8"/>
    </row>
    <row r="42" spans="1:8" ht="14.25">
      <c r="A42" s="8" t="s">
        <v>178</v>
      </c>
      <c r="B42" s="8"/>
      <c r="C42" s="8" t="s">
        <v>215</v>
      </c>
      <c r="D42" s="8" t="s">
        <v>215</v>
      </c>
      <c r="E42" s="8"/>
      <c r="F42" s="8"/>
      <c r="G42" s="8"/>
      <c r="H42" s="8"/>
    </row>
    <row r="43" spans="1:8" ht="14.25">
      <c r="A43" s="8" t="s">
        <v>22</v>
      </c>
      <c r="B43" s="8"/>
      <c r="C43" s="8" t="s">
        <v>216</v>
      </c>
      <c r="D43" s="8" t="s">
        <v>216</v>
      </c>
      <c r="E43" s="8"/>
      <c r="F43" s="8"/>
      <c r="G43" s="8"/>
      <c r="H43" s="8"/>
    </row>
    <row r="44" spans="1:8" ht="14.25">
      <c r="A44" s="8" t="s">
        <v>23</v>
      </c>
      <c r="B44" s="8"/>
      <c r="C44" s="8" t="s">
        <v>217</v>
      </c>
      <c r="D44" s="8" t="s">
        <v>218</v>
      </c>
      <c r="E44" s="8"/>
      <c r="F44" s="8"/>
      <c r="G44" s="8"/>
      <c r="H44" s="8"/>
    </row>
    <row r="45" spans="1:8" ht="14.25">
      <c r="A45" s="8" t="s">
        <v>24</v>
      </c>
      <c r="B45" s="8"/>
      <c r="C45" s="8" t="s">
        <v>219</v>
      </c>
      <c r="D45" s="8" t="s">
        <v>220</v>
      </c>
      <c r="E45" s="8"/>
      <c r="F45" s="8"/>
      <c r="G45" s="8"/>
      <c r="H45" s="8"/>
    </row>
    <row r="46" spans="1:8" ht="14.25">
      <c r="A46" s="8" t="s">
        <v>180</v>
      </c>
      <c r="B46" s="8"/>
      <c r="C46" s="8" t="s">
        <v>218</v>
      </c>
      <c r="D46" s="11" t="s">
        <v>221</v>
      </c>
      <c r="E46" s="8"/>
      <c r="F46" s="8"/>
      <c r="G46" s="8"/>
      <c r="H46" s="8"/>
    </row>
    <row r="47" spans="1:8" ht="14.25">
      <c r="A47" s="66" t="s">
        <v>114</v>
      </c>
      <c r="B47" s="8"/>
      <c r="C47" s="79"/>
      <c r="D47" s="8" t="s">
        <v>217</v>
      </c>
      <c r="E47" s="8"/>
      <c r="F47" s="8"/>
      <c r="G47" s="8"/>
      <c r="H47" s="8"/>
    </row>
    <row r="48" spans="1:8" ht="14.25">
      <c r="A48" s="66" t="s">
        <v>116</v>
      </c>
      <c r="B48" s="8"/>
      <c r="C48" s="79"/>
      <c r="D48" s="11" t="s">
        <v>222</v>
      </c>
      <c r="E48" s="8"/>
      <c r="F48" s="8"/>
      <c r="G48" s="8"/>
      <c r="H48" s="8"/>
    </row>
    <row r="49" spans="1:8" ht="14.25">
      <c r="A49" s="66" t="s">
        <v>119</v>
      </c>
      <c r="B49" s="8"/>
      <c r="C49" s="79"/>
      <c r="D49" s="11" t="s">
        <v>223</v>
      </c>
      <c r="E49" s="8"/>
      <c r="F49" s="8"/>
      <c r="G49" s="8"/>
      <c r="H49" s="8"/>
    </row>
    <row r="50" spans="1:8" ht="14.25">
      <c r="A50" s="73" t="s">
        <v>121</v>
      </c>
      <c r="B50" s="8"/>
      <c r="C50" s="79"/>
      <c r="D50" s="11" t="s">
        <v>224</v>
      </c>
      <c r="E50" s="8"/>
      <c r="F50" s="8"/>
      <c r="G50" s="8"/>
      <c r="H50" s="8"/>
    </row>
    <row r="51" spans="1:8" ht="14.25">
      <c r="A51" s="68" t="s">
        <v>123</v>
      </c>
      <c r="B51" s="8"/>
      <c r="C51" s="79"/>
      <c r="D51" s="11" t="s">
        <v>225</v>
      </c>
      <c r="E51" s="8"/>
      <c r="F51" s="8"/>
      <c r="G51" s="8"/>
      <c r="H51" s="8"/>
    </row>
    <row r="52" spans="1:8" ht="14.25">
      <c r="A52" s="66" t="s">
        <v>122</v>
      </c>
      <c r="B52" s="8"/>
      <c r="C52" s="79"/>
      <c r="D52" s="11" t="s">
        <v>226</v>
      </c>
      <c r="E52" s="8"/>
      <c r="F52" s="8"/>
      <c r="G52" s="8"/>
      <c r="H52" s="8"/>
    </row>
    <row r="53" spans="1:8" ht="14.25">
      <c r="A53" s="68" t="s">
        <v>120</v>
      </c>
      <c r="B53" s="8"/>
      <c r="C53" s="79"/>
      <c r="D53" s="11" t="s">
        <v>227</v>
      </c>
      <c r="E53" s="8"/>
      <c r="F53" s="8"/>
      <c r="G53" s="8"/>
      <c r="H53" s="8"/>
    </row>
    <row r="54" spans="1:8" ht="13.5">
      <c r="A54" s="8"/>
      <c r="B54" s="8"/>
      <c r="C54" s="8"/>
      <c r="D54" s="8"/>
      <c r="E54" s="8"/>
      <c r="F54" s="8"/>
      <c r="G54" s="8"/>
      <c r="H54" s="8"/>
    </row>
    <row r="55" spans="1:8" ht="13.5">
      <c r="A55" s="8"/>
      <c r="B55" s="8"/>
      <c r="C55" s="8"/>
      <c r="D55" s="8"/>
      <c r="E55" s="8"/>
      <c r="F55" s="8"/>
      <c r="G55" s="8"/>
      <c r="H55" s="8"/>
    </row>
    <row r="56" spans="1:8" ht="13.5">
      <c r="A56" s="8"/>
      <c r="B56" s="8"/>
      <c r="C56" s="8"/>
      <c r="D56" s="8"/>
      <c r="E56" s="8"/>
      <c r="F56" s="8"/>
      <c r="G56" s="8"/>
      <c r="H56" s="8"/>
    </row>
    <row r="57" spans="1:8" ht="13.5">
      <c r="A57" s="8"/>
      <c r="B57" s="8"/>
      <c r="C57" s="8"/>
      <c r="D57" s="8"/>
      <c r="E57" s="8"/>
      <c r="F57" s="8"/>
      <c r="G57" s="8"/>
      <c r="H57" s="8"/>
    </row>
    <row r="58" spans="1:3" ht="13.5">
      <c r="A58" s="86"/>
      <c r="B58" s="7"/>
      <c r="C58" s="7"/>
    </row>
    <row r="59" spans="1:3" ht="13.5">
      <c r="A59" s="86"/>
      <c r="B59" s="7"/>
      <c r="C59" s="7"/>
    </row>
    <row r="60" spans="1:3" ht="13.5">
      <c r="A60" s="86"/>
      <c r="B60" s="7"/>
      <c r="C60" s="7"/>
    </row>
    <row r="61" spans="1:3" ht="13.5">
      <c r="A61" s="86"/>
      <c r="B61" s="7"/>
      <c r="C61" s="7"/>
    </row>
    <row r="62" spans="1:3" ht="13.5">
      <c r="A62" s="86"/>
      <c r="B62" s="7"/>
      <c r="C62" s="7"/>
    </row>
    <row r="63" spans="1:3" ht="13.5">
      <c r="A63" s="86"/>
      <c r="B63" s="7"/>
      <c r="C63" s="7"/>
    </row>
    <row r="64" spans="1:3" ht="13.5">
      <c r="A64" s="86"/>
      <c r="B64" s="7"/>
      <c r="C64" s="7"/>
    </row>
    <row r="65" spans="1:3" ht="13.5">
      <c r="A65" s="86"/>
      <c r="B65" s="7"/>
      <c r="C65" s="7"/>
    </row>
    <row r="66" spans="1:3" ht="13.5">
      <c r="A66" s="86"/>
      <c r="B66" s="7"/>
      <c r="C66" s="7"/>
    </row>
    <row r="67" spans="1:3" ht="13.5">
      <c r="A67" s="86"/>
      <c r="B67" s="7"/>
      <c r="C67" s="7"/>
    </row>
    <row r="68" spans="1:3" ht="13.5">
      <c r="A68" s="86"/>
      <c r="B68" s="7"/>
      <c r="C68" s="7"/>
    </row>
    <row r="69" spans="1:3" ht="13.5">
      <c r="A69" s="86"/>
      <c r="B69" s="7"/>
      <c r="C69" s="7"/>
    </row>
    <row r="70" spans="1:3" ht="13.5">
      <c r="A70" s="86"/>
      <c r="B70" s="7"/>
      <c r="C70" s="7"/>
    </row>
    <row r="71" spans="1:3" ht="13.5">
      <c r="A71" s="86"/>
      <c r="B71" s="7"/>
      <c r="C71" s="7"/>
    </row>
    <row r="72" spans="1:3" ht="13.5">
      <c r="A72" s="86"/>
      <c r="B72" s="7"/>
      <c r="C72" s="7"/>
    </row>
    <row r="73" spans="1:3" ht="13.5">
      <c r="A73" s="86"/>
      <c r="B73" s="7"/>
      <c r="C73" s="7"/>
    </row>
    <row r="74" spans="1:3" ht="13.5">
      <c r="A74" s="86"/>
      <c r="B74" s="7"/>
      <c r="C74" s="7"/>
    </row>
    <row r="75" spans="1:3" ht="13.5">
      <c r="A75" s="86"/>
      <c r="B75" s="7"/>
      <c r="C75" s="7"/>
    </row>
    <row r="76" spans="1:3" ht="13.5">
      <c r="A76" s="86"/>
      <c r="B76" s="7"/>
      <c r="C76" s="7"/>
    </row>
    <row r="77" spans="1:3" ht="13.5">
      <c r="A77" s="86"/>
      <c r="B77" s="7"/>
      <c r="C77" s="7"/>
    </row>
    <row r="78" spans="1:3" ht="13.5">
      <c r="A78" s="86"/>
      <c r="B78" s="7"/>
      <c r="C78" s="7"/>
    </row>
    <row r="79" spans="1:3" ht="13.5">
      <c r="A79" s="86"/>
      <c r="B79" s="7"/>
      <c r="C79" s="7"/>
    </row>
    <row r="80" spans="1:3" ht="13.5">
      <c r="A80" s="86"/>
      <c r="B80" s="7"/>
      <c r="C80" s="7"/>
    </row>
    <row r="81" spans="1:3" ht="13.5">
      <c r="A81" s="86"/>
      <c r="B81" s="7"/>
      <c r="C81" s="7"/>
    </row>
    <row r="82" spans="1:3" ht="13.5">
      <c r="A82" s="86"/>
      <c r="B82" s="7"/>
      <c r="C82" s="7"/>
    </row>
    <row r="83" spans="1:3" ht="13.5">
      <c r="A83" s="86"/>
      <c r="B83" s="7"/>
      <c r="C83" s="7"/>
    </row>
    <row r="84" spans="1:3" ht="13.5">
      <c r="A84" s="86"/>
      <c r="B84" s="7"/>
      <c r="C84" s="7"/>
    </row>
    <row r="85" spans="1:3" ht="13.5">
      <c r="A85" s="86"/>
      <c r="B85" s="7"/>
      <c r="C85" s="7"/>
    </row>
    <row r="86" spans="1:3" ht="13.5">
      <c r="A86" s="86"/>
      <c r="B86" s="7"/>
      <c r="C86" s="7"/>
    </row>
    <row r="87" spans="1:3" ht="13.5">
      <c r="A87" s="86"/>
      <c r="B87" s="7"/>
      <c r="C87" s="7"/>
    </row>
    <row r="88" spans="1:3" ht="13.5">
      <c r="A88" s="86"/>
      <c r="B88" s="7"/>
      <c r="C88" s="7"/>
    </row>
    <row r="89" spans="1:3" ht="13.5">
      <c r="A89" s="86"/>
      <c r="B89" s="7"/>
      <c r="C89" s="7"/>
    </row>
    <row r="90" spans="1:3" ht="13.5">
      <c r="A90" s="86"/>
      <c r="B90" s="7"/>
      <c r="C90" s="7"/>
    </row>
    <row r="91" spans="1:3" ht="13.5">
      <c r="A91" s="86"/>
      <c r="B91" s="7"/>
      <c r="C91" s="7"/>
    </row>
    <row r="92" spans="1:3" ht="13.5">
      <c r="A92" s="86"/>
      <c r="B92" s="7"/>
      <c r="C92" s="7"/>
    </row>
    <row r="93" spans="1:3" ht="13.5">
      <c r="A93" s="86"/>
      <c r="B93" s="7"/>
      <c r="C93" s="7"/>
    </row>
    <row r="94" spans="1:3" ht="13.5">
      <c r="A94" s="86"/>
      <c r="B94" s="7"/>
      <c r="C94" s="7"/>
    </row>
    <row r="95" spans="1:3" ht="13.5">
      <c r="A95" s="86"/>
      <c r="B95" s="7"/>
      <c r="C95" s="7"/>
    </row>
    <row r="96" spans="1:3" ht="13.5">
      <c r="A96" s="86"/>
      <c r="B96" s="7"/>
      <c r="C96" s="7"/>
    </row>
    <row r="97" spans="1:3" ht="13.5">
      <c r="A97" s="86"/>
      <c r="B97" s="7"/>
      <c r="C97" s="7"/>
    </row>
    <row r="98" spans="1:3" ht="13.5">
      <c r="A98" s="86"/>
      <c r="B98" s="7"/>
      <c r="C98" s="7"/>
    </row>
    <row r="99" spans="1:3" ht="13.5">
      <c r="A99" s="86"/>
      <c r="B99" s="7"/>
      <c r="C99" s="7"/>
    </row>
    <row r="100" spans="1:3" ht="13.5">
      <c r="A100" s="86"/>
      <c r="B100" s="7"/>
      <c r="C100" s="7"/>
    </row>
    <row r="101" spans="1:3" ht="13.5">
      <c r="A101" s="86"/>
      <c r="B101" s="7"/>
      <c r="C101" s="7"/>
    </row>
    <row r="102" spans="1:3" ht="13.5">
      <c r="A102" s="86"/>
      <c r="B102" s="7"/>
      <c r="C102" s="7"/>
    </row>
    <row r="103" spans="1:3" ht="13.5">
      <c r="A103" s="86"/>
      <c r="B103" s="7"/>
      <c r="C103" s="7"/>
    </row>
    <row r="104" spans="1:3" ht="13.5">
      <c r="A104" s="86"/>
      <c r="B104" s="7"/>
      <c r="C104" s="7"/>
    </row>
    <row r="105" spans="1:3" ht="13.5">
      <c r="A105" s="86"/>
      <c r="B105" s="7"/>
      <c r="C105" s="7"/>
    </row>
    <row r="106" spans="1:3" ht="13.5">
      <c r="A106" s="86"/>
      <c r="B106" s="7"/>
      <c r="C106" s="7"/>
    </row>
    <row r="107" spans="1:3" ht="13.5">
      <c r="A107" s="86"/>
      <c r="B107" s="7"/>
      <c r="C107" s="7"/>
    </row>
    <row r="108" spans="1:3" ht="13.5">
      <c r="A108" s="86"/>
      <c r="B108" s="7"/>
      <c r="C108" s="7"/>
    </row>
    <row r="109" spans="1:3" ht="13.5">
      <c r="A109" s="86"/>
      <c r="B109" s="7"/>
      <c r="C109" s="7"/>
    </row>
    <row r="110" spans="1:3" ht="13.5">
      <c r="A110" s="86"/>
      <c r="B110" s="7"/>
      <c r="C110" s="7"/>
    </row>
    <row r="111" spans="1:3" ht="13.5">
      <c r="A111" s="86"/>
      <c r="B111" s="7"/>
      <c r="C111" s="7"/>
    </row>
    <row r="112" spans="1:3" ht="13.5">
      <c r="A112" s="86"/>
      <c r="B112" s="7"/>
      <c r="C112" s="7"/>
    </row>
    <row r="113" spans="1:3" ht="13.5">
      <c r="A113" s="86"/>
      <c r="B113" s="7"/>
      <c r="C113" s="7"/>
    </row>
    <row r="114" spans="1:3" ht="13.5">
      <c r="A114" s="86"/>
      <c r="B114" s="7"/>
      <c r="C114" s="7"/>
    </row>
    <row r="115" spans="1:3" ht="13.5">
      <c r="A115" s="86"/>
      <c r="B115" s="7"/>
      <c r="C115" s="7"/>
    </row>
    <row r="116" spans="1:3" ht="13.5">
      <c r="A116" s="86"/>
      <c r="B116" s="7"/>
      <c r="C116" s="7"/>
    </row>
    <row r="117" spans="1:3" ht="13.5">
      <c r="A117" s="86"/>
      <c r="B117" s="7"/>
      <c r="C117" s="7"/>
    </row>
    <row r="118" spans="1:3" ht="13.5">
      <c r="A118" s="86"/>
      <c r="B118" s="7"/>
      <c r="C118" s="7"/>
    </row>
    <row r="119" spans="1:3" ht="13.5">
      <c r="A119" s="86"/>
      <c r="B119" s="7"/>
      <c r="C119" s="7"/>
    </row>
    <row r="120" spans="1:3" ht="13.5">
      <c r="A120" s="86"/>
      <c r="B120" s="7"/>
      <c r="C120" s="7"/>
    </row>
    <row r="121" spans="1:3" ht="13.5">
      <c r="A121" s="86"/>
      <c r="B121" s="7"/>
      <c r="C121" s="7"/>
    </row>
    <row r="122" spans="1:3" ht="13.5">
      <c r="A122" s="86"/>
      <c r="B122" s="7"/>
      <c r="C122" s="7"/>
    </row>
    <row r="123" spans="1:3" ht="13.5">
      <c r="A123" s="86"/>
      <c r="B123" s="7"/>
      <c r="C123" s="7"/>
    </row>
    <row r="124" spans="1:3" ht="13.5">
      <c r="A124" s="86"/>
      <c r="B124" s="7"/>
      <c r="C124" s="7"/>
    </row>
    <row r="125" spans="1:3" ht="13.5">
      <c r="A125" s="86"/>
      <c r="B125" s="7"/>
      <c r="C125" s="7"/>
    </row>
    <row r="126" spans="1:3" ht="13.5">
      <c r="A126" s="86"/>
      <c r="B126" s="7"/>
      <c r="C126" s="7"/>
    </row>
    <row r="127" spans="1:3" ht="13.5">
      <c r="A127" s="86"/>
      <c r="B127" s="7"/>
      <c r="C127" s="7"/>
    </row>
    <row r="128" spans="1:3" ht="13.5">
      <c r="A128" s="86"/>
      <c r="B128" s="7"/>
      <c r="C128" s="7"/>
    </row>
    <row r="129" spans="1:3" ht="13.5">
      <c r="A129" s="86"/>
      <c r="B129" s="7"/>
      <c r="C129" s="7"/>
    </row>
    <row r="130" spans="1:3" ht="13.5">
      <c r="A130" s="86"/>
      <c r="B130" s="7"/>
      <c r="C130" s="7"/>
    </row>
    <row r="131" spans="1:3" ht="13.5">
      <c r="A131" s="86"/>
      <c r="B131" s="7"/>
      <c r="C131" s="7"/>
    </row>
    <row r="132" spans="1:3" ht="13.5">
      <c r="A132" s="86"/>
      <c r="B132" s="7"/>
      <c r="C132" s="7"/>
    </row>
    <row r="133" spans="1:3" ht="13.5">
      <c r="A133" s="86"/>
      <c r="B133" s="7"/>
      <c r="C133" s="7"/>
    </row>
    <row r="134" spans="1:3" ht="13.5">
      <c r="A134" s="86"/>
      <c r="B134" s="7"/>
      <c r="C134" s="7"/>
    </row>
    <row r="135" spans="1:3" ht="13.5">
      <c r="A135" s="86"/>
      <c r="B135" s="7"/>
      <c r="C135" s="7"/>
    </row>
    <row r="136" spans="1:3" ht="13.5">
      <c r="A136" s="86"/>
      <c r="B136" s="7"/>
      <c r="C136" s="7"/>
    </row>
    <row r="137" spans="1:3" ht="13.5">
      <c r="A137" s="86"/>
      <c r="B137" s="7"/>
      <c r="C137" s="7"/>
    </row>
    <row r="138" spans="1:3" ht="13.5">
      <c r="A138" s="86"/>
      <c r="B138" s="7"/>
      <c r="C138" s="7"/>
    </row>
    <row r="139" spans="1:3" ht="13.5">
      <c r="A139" s="86"/>
      <c r="B139" s="7"/>
      <c r="C139" s="7"/>
    </row>
    <row r="140" spans="1:3" ht="13.5">
      <c r="A140" s="86"/>
      <c r="B140" s="7"/>
      <c r="C140" s="7"/>
    </row>
    <row r="141" spans="1:3" ht="13.5">
      <c r="A141" s="86"/>
      <c r="B141" s="7"/>
      <c r="C141" s="7"/>
    </row>
    <row r="142" spans="1:3" ht="13.5">
      <c r="A142" s="86"/>
      <c r="B142" s="7"/>
      <c r="C142" s="7"/>
    </row>
    <row r="143" spans="1:3" ht="13.5">
      <c r="A143" s="86"/>
      <c r="B143" s="7"/>
      <c r="C143" s="7"/>
    </row>
    <row r="144" spans="1:3" ht="13.5">
      <c r="A144" s="86"/>
      <c r="B144" s="7"/>
      <c r="C144" s="7"/>
    </row>
    <row r="145" spans="1:3" ht="13.5">
      <c r="A145" s="86"/>
      <c r="B145" s="7"/>
      <c r="C145" s="7"/>
    </row>
    <row r="146" spans="1:3" ht="13.5">
      <c r="A146" s="86"/>
      <c r="B146" s="7"/>
      <c r="C146" s="7"/>
    </row>
    <row r="147" spans="1:3" ht="13.5">
      <c r="A147" s="86"/>
      <c r="B147" s="7"/>
      <c r="C147" s="7"/>
    </row>
    <row r="148" spans="1:3" ht="13.5">
      <c r="A148" s="86"/>
      <c r="B148" s="7"/>
      <c r="C148" s="7"/>
    </row>
    <row r="149" spans="1:3" ht="13.5">
      <c r="A149" s="86"/>
      <c r="B149" s="7"/>
      <c r="C149" s="7"/>
    </row>
    <row r="150" spans="1:3" ht="13.5">
      <c r="A150" s="86"/>
      <c r="B150" s="7"/>
      <c r="C150" s="7"/>
    </row>
    <row r="151" spans="1:3" ht="13.5">
      <c r="A151" s="86"/>
      <c r="B151" s="7"/>
      <c r="C151" s="7"/>
    </row>
    <row r="152" spans="1:3" ht="13.5">
      <c r="A152" s="86"/>
      <c r="B152" s="7"/>
      <c r="C152" s="7"/>
    </row>
    <row r="153" spans="1:3" ht="13.5">
      <c r="A153" s="86"/>
      <c r="B153" s="7"/>
      <c r="C153" s="7"/>
    </row>
    <row r="154" spans="1:3" ht="13.5">
      <c r="A154" s="86"/>
      <c r="B154" s="7"/>
      <c r="C154" s="7"/>
    </row>
    <row r="155" spans="1:3" ht="13.5">
      <c r="A155" s="86"/>
      <c r="B155" s="7"/>
      <c r="C155" s="7"/>
    </row>
    <row r="156" spans="1:3" ht="13.5">
      <c r="A156" s="86"/>
      <c r="B156" s="7"/>
      <c r="C156" s="7"/>
    </row>
    <row r="157" spans="1:3" ht="13.5">
      <c r="A157" s="86"/>
      <c r="B157" s="7"/>
      <c r="C157" s="7"/>
    </row>
    <row r="158" spans="1:3" ht="13.5">
      <c r="A158" s="86"/>
      <c r="B158" s="7"/>
      <c r="C158" s="7"/>
    </row>
    <row r="159" spans="1:3" ht="13.5">
      <c r="A159" s="86"/>
      <c r="B159" s="7"/>
      <c r="C159" s="7"/>
    </row>
    <row r="160" spans="1:3" ht="13.5">
      <c r="A160" s="86"/>
      <c r="B160" s="7"/>
      <c r="C160" s="7"/>
    </row>
    <row r="161" spans="1:3" ht="13.5">
      <c r="A161" s="86"/>
      <c r="B161" s="7"/>
      <c r="C161" s="7"/>
    </row>
    <row r="162" spans="1:3" ht="13.5">
      <c r="A162" s="86"/>
      <c r="B162" s="7"/>
      <c r="C162" s="7"/>
    </row>
    <row r="163" spans="1:3" ht="13.5">
      <c r="A163" s="86"/>
      <c r="B163" s="7"/>
      <c r="C163" s="7"/>
    </row>
    <row r="164" spans="1:3" ht="13.5">
      <c r="A164" s="86"/>
      <c r="B164" s="7"/>
      <c r="C164" s="7"/>
    </row>
    <row r="165" spans="1:3" ht="13.5">
      <c r="A165" s="86"/>
      <c r="B165" s="7"/>
      <c r="C165" s="7"/>
    </row>
    <row r="166" spans="1:3" ht="13.5">
      <c r="A166" s="86"/>
      <c r="B166" s="7"/>
      <c r="C166" s="7"/>
    </row>
    <row r="167" spans="1:3" ht="13.5">
      <c r="A167" s="86"/>
      <c r="B167" s="7"/>
      <c r="C167" s="7"/>
    </row>
    <row r="168" spans="1:3" ht="13.5">
      <c r="A168" s="86"/>
      <c r="B168" s="7"/>
      <c r="C168" s="7"/>
    </row>
    <row r="169" spans="1:3" ht="13.5">
      <c r="A169" s="86"/>
      <c r="B169" s="7"/>
      <c r="C169" s="7"/>
    </row>
    <row r="170" spans="1:3" ht="13.5">
      <c r="A170" s="86"/>
      <c r="B170" s="7"/>
      <c r="C170" s="7"/>
    </row>
    <row r="171" spans="1:3" ht="13.5">
      <c r="A171" s="86"/>
      <c r="B171" s="7"/>
      <c r="C171" s="7"/>
    </row>
    <row r="172" spans="1:3" ht="13.5">
      <c r="A172" s="86"/>
      <c r="B172" s="7"/>
      <c r="C172" s="7"/>
    </row>
    <row r="173" spans="1:3" ht="13.5">
      <c r="A173" s="86"/>
      <c r="B173" s="7"/>
      <c r="C173" s="7"/>
    </row>
    <row r="174" spans="1:3" ht="13.5">
      <c r="A174" s="86"/>
      <c r="B174" s="7"/>
      <c r="C174" s="7"/>
    </row>
    <row r="175" spans="1:3" ht="13.5">
      <c r="A175" s="86"/>
      <c r="B175" s="7"/>
      <c r="C175" s="7"/>
    </row>
    <row r="176" spans="1:3" ht="13.5">
      <c r="A176" s="86"/>
      <c r="B176" s="7"/>
      <c r="C176" s="7"/>
    </row>
    <row r="177" spans="1:3" ht="13.5">
      <c r="A177" s="86"/>
      <c r="B177" s="7"/>
      <c r="C177" s="7"/>
    </row>
    <row r="178" spans="1:3" ht="13.5">
      <c r="A178" s="86"/>
      <c r="B178" s="7"/>
      <c r="C178" s="7"/>
    </row>
    <row r="179" spans="1:3" ht="13.5">
      <c r="A179" s="86"/>
      <c r="B179" s="7"/>
      <c r="C179" s="7"/>
    </row>
    <row r="180" spans="1:3" ht="13.5">
      <c r="A180" s="86"/>
      <c r="B180" s="7"/>
      <c r="C180" s="7"/>
    </row>
    <row r="181" spans="1:3" ht="13.5">
      <c r="A181" s="86"/>
      <c r="B181" s="7"/>
      <c r="C181" s="7"/>
    </row>
    <row r="182" spans="1:3" ht="13.5">
      <c r="A182" s="86"/>
      <c r="B182" s="7"/>
      <c r="C182" s="7"/>
    </row>
    <row r="183" spans="1:3" ht="13.5">
      <c r="A183" s="86"/>
      <c r="B183" s="7"/>
      <c r="C183" s="7"/>
    </row>
    <row r="184" spans="1:3" ht="13.5">
      <c r="A184" s="86"/>
      <c r="B184" s="7"/>
      <c r="C184" s="7"/>
    </row>
    <row r="185" spans="1:3" ht="13.5">
      <c r="A185" s="86"/>
      <c r="B185" s="7"/>
      <c r="C185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Baures</cp:lastModifiedBy>
  <cp:lastPrinted>2011-09-30T09:06:12Z</cp:lastPrinted>
  <dcterms:modified xsi:type="dcterms:W3CDTF">2011-11-08T09:50:31Z</dcterms:modified>
  <cp:category/>
  <cp:version/>
  <cp:contentType/>
  <cp:contentStatus/>
  <cp:revision>11</cp:revision>
</cp:coreProperties>
</file>